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JPCA219028a\Desktop\平林簡易水道配水管布設工事設計業務委託\"/>
    </mc:Choice>
  </mc:AlternateContent>
  <bookViews>
    <workbookView xWindow="0" yWindow="0" windowWidth="16815" windowHeight="7770" tabRatio="675"/>
  </bookViews>
  <sheets>
    <sheet name="設計書（鑑）" sheetId="18" r:id="rId1"/>
    <sheet name="設計書（総括表）設計" sheetId="19" r:id="rId2"/>
    <sheet name="設計書（内訳書・明細書）設計" sheetId="23" r:id="rId3"/>
    <sheet name="設計書（内訳・明細書）測量" sheetId="21" r:id="rId4"/>
    <sheet name="設計書（代価表）設計" sheetId="20" r:id="rId5"/>
    <sheet name="設計書（代価表）測量" sheetId="22" r:id="rId6"/>
  </sheets>
  <definedNames>
    <definedName name="_xlnm.Print_Area" localSheetId="0">'設計書（鑑）'!$A$1:$R$20</definedName>
    <definedName name="_xlnm.Print_Area" localSheetId="5">'設計書（代価表）測量'!$A$1:$N$201</definedName>
    <definedName name="_xlnm.Print_Area" localSheetId="2">'設計書（内訳書・明細書）設計'!$A$1:$O$125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8" i="23" l="1"/>
  <c r="C152" i="22" l="1"/>
  <c r="C127" i="22"/>
  <c r="C77" i="21"/>
  <c r="C102" i="22"/>
  <c r="C77" i="22"/>
  <c r="C28" i="21"/>
  <c r="C53" i="21"/>
  <c r="C103" i="23"/>
  <c r="C53" i="23"/>
  <c r="C52" i="22"/>
  <c r="C27" i="22"/>
  <c r="C177" i="22" s="1"/>
  <c r="C366" i="20"/>
  <c r="C342" i="20"/>
  <c r="C318" i="20"/>
  <c r="C294" i="20"/>
  <c r="C270" i="20"/>
  <c r="C246" i="20"/>
  <c r="C222" i="20"/>
  <c r="C198" i="20"/>
  <c r="C174" i="20"/>
  <c r="C150" i="20"/>
  <c r="C126" i="20"/>
  <c r="C102" i="20"/>
  <c r="C77" i="20"/>
  <c r="C52" i="20"/>
  <c r="C27" i="20"/>
  <c r="C2" i="19"/>
  <c r="C78" i="23" l="1"/>
  <c r="P17" i="23" l="1"/>
  <c r="P18" i="23" l="1"/>
</calcChain>
</file>

<file path=xl/sharedStrings.xml><?xml version="1.0" encoding="utf-8"?>
<sst xmlns="http://schemas.openxmlformats.org/spreadsheetml/2006/main" count="771" uniqueCount="201">
  <si>
    <t>設    計    書</t>
    <rPh sb="0" eb="1">
      <t>セツ</t>
    </rPh>
    <rPh sb="5" eb="6">
      <t>ケイ</t>
    </rPh>
    <rPh sb="10" eb="11">
      <t>ショ</t>
    </rPh>
    <phoneticPr fontId="20"/>
  </si>
  <si>
    <t>富士川町</t>
    <phoneticPr fontId="20"/>
  </si>
  <si>
    <t>課長</t>
    <rPh sb="0" eb="2">
      <t>カチョウ</t>
    </rPh>
    <phoneticPr fontId="20"/>
  </si>
  <si>
    <t>　　交通費</t>
    <rPh sb="2" eb="5">
      <t>コウツ</t>
    </rPh>
    <phoneticPr fontId="20"/>
  </si>
  <si>
    <t>業務委託料</t>
    <rPh sb="0" eb="5">
      <t>ギョウム</t>
    </rPh>
    <phoneticPr fontId="20"/>
  </si>
  <si>
    <t>設計</t>
    <rPh sb="0" eb="2">
      <t>セッケイ</t>
    </rPh>
    <phoneticPr fontId="20"/>
  </si>
  <si>
    <t>リーダー</t>
    <phoneticPr fontId="20"/>
  </si>
  <si>
    <t>式</t>
    <rPh sb="0" eb="1">
      <t>シキ</t>
    </rPh>
    <phoneticPr fontId="20"/>
  </si>
  <si>
    <t>審査</t>
    <rPh sb="0" eb="2">
      <t>シンサ</t>
    </rPh>
    <phoneticPr fontId="20"/>
  </si>
  <si>
    <t>事業名</t>
    <rPh sb="0" eb="1">
      <t>コト</t>
    </rPh>
    <rPh sb="1" eb="2">
      <t>ギョウ</t>
    </rPh>
    <rPh sb="2" eb="3">
      <t>メイ</t>
    </rPh>
    <phoneticPr fontId="20"/>
  </si>
  <si>
    <t>　　図面作成</t>
    <rPh sb="2" eb="6">
      <t>ズメン</t>
    </rPh>
    <phoneticPr fontId="20"/>
  </si>
  <si>
    <t>　一般管理費等</t>
  </si>
  <si>
    <t>委託場所</t>
    <rPh sb="0" eb="1">
      <t>イ</t>
    </rPh>
    <rPh sb="1" eb="2">
      <t>コトヅケ</t>
    </rPh>
    <rPh sb="2" eb="3">
      <t>バ</t>
    </rPh>
    <rPh sb="3" eb="4">
      <t>トコロ</t>
    </rPh>
    <phoneticPr fontId="20"/>
  </si>
  <si>
    <t>添付書類と記載内容が一致するよう変更してください。</t>
    <rPh sb="0" eb="2">
      <t>テンプ</t>
    </rPh>
    <rPh sb="2" eb="4">
      <t>ショルイ</t>
    </rPh>
    <rPh sb="5" eb="7">
      <t>キサイ</t>
    </rPh>
    <rPh sb="7" eb="9">
      <t>ナイヨウ</t>
    </rPh>
    <rPh sb="10" eb="12">
      <t>イッチ</t>
    </rPh>
    <rPh sb="16" eb="18">
      <t>ヘンコウ</t>
    </rPh>
    <phoneticPr fontId="20"/>
  </si>
  <si>
    <t>委託名</t>
    <rPh sb="0" eb="1">
      <t>イ</t>
    </rPh>
    <rPh sb="1" eb="2">
      <t>コトヅケ</t>
    </rPh>
    <rPh sb="2" eb="3">
      <t>メイ</t>
    </rPh>
    <phoneticPr fontId="20"/>
  </si>
  <si>
    <t>数　量</t>
    <rPh sb="0" eb="1">
      <t>カズ</t>
    </rPh>
    <rPh sb="2" eb="3">
      <t>リョウ</t>
    </rPh>
    <phoneticPr fontId="20"/>
  </si>
  <si>
    <t>設計額</t>
    <rPh sb="0" eb="1">
      <t>セツ</t>
    </rPh>
    <rPh sb="1" eb="2">
      <t>ケイ</t>
    </rPh>
    <rPh sb="2" eb="3">
      <t>ガク</t>
    </rPh>
    <phoneticPr fontId="20"/>
  </si>
  <si>
    <t>　　　　　旅費･交通費</t>
  </si>
  <si>
    <t>円</t>
    <rPh sb="0" eb="1">
      <t>エン</t>
    </rPh>
    <phoneticPr fontId="20"/>
  </si>
  <si>
    <t xml:space="preserve">　　　直接原価 </t>
  </si>
  <si>
    <t>変更設計額</t>
    <rPh sb="0" eb="2">
      <t>ヘンコウ</t>
    </rPh>
    <rPh sb="2" eb="4">
      <t>セッケイ</t>
    </rPh>
    <rPh sb="4" eb="5">
      <t>ガク</t>
    </rPh>
    <phoneticPr fontId="20"/>
  </si>
  <si>
    <t>委託概要</t>
    <rPh sb="0" eb="2">
      <t>イタク</t>
    </rPh>
    <rPh sb="2" eb="4">
      <t>ガイヨウ</t>
    </rPh>
    <phoneticPr fontId="20"/>
  </si>
  <si>
    <t>精算額</t>
    <rPh sb="0" eb="2">
      <t>セイサン</t>
    </rPh>
    <rPh sb="2" eb="3">
      <t>ガク</t>
    </rPh>
    <phoneticPr fontId="20"/>
  </si>
  <si>
    <t>　　　　　報告書作成費</t>
  </si>
  <si>
    <t>　　　　　設計協議</t>
  </si>
  <si>
    <t>・別紙内訳表及び仕様書のとおり</t>
    <phoneticPr fontId="20"/>
  </si>
  <si>
    <t>　　印刷製本費</t>
    <rPh sb="2" eb="6">
      <t>インサツセイホン</t>
    </rPh>
    <rPh sb="6" eb="7">
      <t>ヒ</t>
    </rPh>
    <phoneticPr fontId="20"/>
  </si>
  <si>
    <t>←</t>
    <phoneticPr fontId="20"/>
  </si>
  <si>
    <t>計</t>
    <rPh sb="0" eb="1">
      <t>ケイ</t>
    </rPh>
    <phoneticPr fontId="20"/>
  </si>
  <si>
    <t xml:space="preserve"> </t>
    <phoneticPr fontId="20"/>
  </si>
  <si>
    <t>　第1回打合せ</t>
  </si>
  <si>
    <t>設計協議</t>
    <rPh sb="0" eb="2">
      <t>セッケイ</t>
    </rPh>
    <rPh sb="2" eb="4">
      <t>キョウギ</t>
    </rPh>
    <phoneticPr fontId="20"/>
  </si>
  <si>
    <t>　　　　その他原価</t>
  </si>
  <si>
    <t>委託名</t>
    <rPh sb="0" eb="2">
      <t>イタク</t>
    </rPh>
    <rPh sb="2" eb="3">
      <t>メイ</t>
    </rPh>
    <phoneticPr fontId="20"/>
  </si>
  <si>
    <t>名      称</t>
    <rPh sb="0" eb="1">
      <t>メイ</t>
    </rPh>
    <rPh sb="7" eb="8">
      <t>ショウ</t>
    </rPh>
    <phoneticPr fontId="20"/>
  </si>
  <si>
    <t>単　価</t>
    <rPh sb="0" eb="1">
      <t>タン</t>
    </rPh>
    <rPh sb="2" eb="3">
      <t>アタイ</t>
    </rPh>
    <phoneticPr fontId="20"/>
  </si>
  <si>
    <t>内      訳</t>
    <rPh sb="0" eb="1">
      <t>ウチ</t>
    </rPh>
    <rPh sb="7" eb="8">
      <t>ヤク</t>
    </rPh>
    <phoneticPr fontId="20"/>
  </si>
  <si>
    <t>第3号明細書</t>
    <rPh sb="3" eb="6">
      <t>メイサイショ</t>
    </rPh>
    <phoneticPr fontId="20"/>
  </si>
  <si>
    <t>単　位</t>
    <rPh sb="0" eb="1">
      <t>タン</t>
    </rPh>
    <rPh sb="2" eb="3">
      <t>クライ</t>
    </rPh>
    <phoneticPr fontId="20"/>
  </si>
  <si>
    <t>金　　額</t>
    <rPh sb="0" eb="1">
      <t>キン</t>
    </rPh>
    <rPh sb="3" eb="4">
      <t>ガク</t>
    </rPh>
    <phoneticPr fontId="20"/>
  </si>
  <si>
    <t>備　　考</t>
    <rPh sb="0" eb="1">
      <t>ビ</t>
    </rPh>
    <rPh sb="3" eb="4">
      <t>コウ</t>
    </rPh>
    <phoneticPr fontId="20"/>
  </si>
  <si>
    <t>第2号代価表</t>
  </si>
  <si>
    <t>　　　　　配水管設計</t>
  </si>
  <si>
    <t>委託内訳書</t>
    <rPh sb="0" eb="2">
      <t>イタク</t>
    </rPh>
    <rPh sb="2" eb="5">
      <t>ウチワケショ</t>
    </rPh>
    <phoneticPr fontId="20"/>
  </si>
  <si>
    <t>　業務原価</t>
  </si>
  <si>
    <t>消費税</t>
    <rPh sb="0" eb="3">
      <t>ショウヒゼイ</t>
    </rPh>
    <phoneticPr fontId="20"/>
  </si>
  <si>
    <t>％</t>
  </si>
  <si>
    <t>設計業務費</t>
  </si>
  <si>
    <t>　最終打合せ</t>
  </si>
  <si>
    <t>　　　　直接人件費</t>
    <rPh sb="6" eb="9">
      <t>ジンケンヒ</t>
    </rPh>
    <phoneticPr fontId="20"/>
  </si>
  <si>
    <t>第1号明細書</t>
    <rPh sb="3" eb="6">
      <t>メイサイショ</t>
    </rPh>
    <phoneticPr fontId="20"/>
  </si>
  <si>
    <t>第9号代価表</t>
  </si>
  <si>
    <t>第2号明細書</t>
    <rPh sb="3" eb="6">
      <t>メイサイショ</t>
    </rPh>
    <phoneticPr fontId="20"/>
  </si>
  <si>
    <t>　　　　直接経費</t>
  </si>
  <si>
    <t xml:space="preserve">　　　間接原価 </t>
    <rPh sb="3" eb="4">
      <t>アイダ</t>
    </rPh>
    <phoneticPr fontId="20"/>
  </si>
  <si>
    <t>第1号代価表</t>
  </si>
  <si>
    <t>　中間打合せ</t>
  </si>
  <si>
    <t>第3号代価表</t>
  </si>
  <si>
    <t>配水管設計</t>
    <rPh sb="0" eb="3">
      <t>ハイスイカン</t>
    </rPh>
    <rPh sb="3" eb="5">
      <t>セッケイ</t>
    </rPh>
    <phoneticPr fontId="20"/>
  </si>
  <si>
    <t>　　現地調査</t>
    <rPh sb="2" eb="6">
      <t>ゲンチ</t>
    </rPh>
    <phoneticPr fontId="20"/>
  </si>
  <si>
    <t>km</t>
  </si>
  <si>
    <t>第4号代価表</t>
  </si>
  <si>
    <t>　　設計計画</t>
    <rPh sb="2" eb="4">
      <t>セッケイ</t>
    </rPh>
    <rPh sb="4" eb="6">
      <t>ケイカク</t>
    </rPh>
    <phoneticPr fontId="20"/>
  </si>
  <si>
    <t>第5号代価表</t>
  </si>
  <si>
    <t>　　各種計算</t>
    <rPh sb="2" eb="4">
      <t>カクシュ</t>
    </rPh>
    <rPh sb="4" eb="6">
      <t>ケイサン</t>
    </rPh>
    <phoneticPr fontId="20"/>
  </si>
  <si>
    <t>第6号代価表</t>
  </si>
  <si>
    <t>第7号代価表</t>
  </si>
  <si>
    <t>　　数量計算</t>
    <rPh sb="2" eb="6">
      <t>スウリョ</t>
    </rPh>
    <phoneticPr fontId="20"/>
  </si>
  <si>
    <t>第8号代価表</t>
  </si>
  <si>
    <t>　　審査</t>
    <rPh sb="2" eb="4">
      <t>シンサ</t>
    </rPh>
    <phoneticPr fontId="20"/>
  </si>
  <si>
    <t>直接経費</t>
    <rPh sb="0" eb="4">
      <t>チョクセ</t>
    </rPh>
    <phoneticPr fontId="20"/>
  </si>
  <si>
    <t>　　報告書作成費</t>
    <rPh sb="2" eb="5">
      <t>ホウコクショ</t>
    </rPh>
    <rPh sb="5" eb="8">
      <t>サクセ</t>
    </rPh>
    <phoneticPr fontId="20"/>
  </si>
  <si>
    <t>　   交通費</t>
    <rPh sb="4" eb="6">
      <t>コウツウ</t>
    </rPh>
    <rPh sb="6" eb="7">
      <t>ヒ</t>
    </rPh>
    <phoneticPr fontId="20"/>
  </si>
  <si>
    <t>第11号代価表</t>
  </si>
  <si>
    <t>　　主任技師</t>
    <rPh sb="2" eb="6">
      <t>シュニン</t>
    </rPh>
    <phoneticPr fontId="20"/>
  </si>
  <si>
    <t>人</t>
    <rPh sb="0" eb="1">
      <t>ニン</t>
    </rPh>
    <phoneticPr fontId="20"/>
  </si>
  <si>
    <t>　　技師(A)</t>
  </si>
  <si>
    <t>　　技師(B)</t>
  </si>
  <si>
    <t>現地調査</t>
    <rPh sb="0" eb="4">
      <t>ゲンチ</t>
    </rPh>
    <phoneticPr fontId="20"/>
  </si>
  <si>
    <t>　　技師(C)</t>
  </si>
  <si>
    <t>　　技術員</t>
    <rPh sb="2" eb="5">
      <t>ギジュツイン</t>
    </rPh>
    <phoneticPr fontId="20"/>
  </si>
  <si>
    <t>設計計画</t>
    <rPh sb="0" eb="2">
      <t>セッケイ</t>
    </rPh>
    <rPh sb="2" eb="4">
      <t>ケイカク</t>
    </rPh>
    <phoneticPr fontId="20"/>
  </si>
  <si>
    <t>各種計算</t>
    <rPh sb="0" eb="2">
      <t>カクシュ</t>
    </rPh>
    <rPh sb="2" eb="4">
      <t>ケイサン</t>
    </rPh>
    <phoneticPr fontId="20"/>
  </si>
  <si>
    <t>図面作成</t>
    <rPh sb="0" eb="4">
      <t>ズメン</t>
    </rPh>
    <phoneticPr fontId="20"/>
  </si>
  <si>
    <t>数量計算</t>
    <rPh sb="0" eb="4">
      <t>スウリョ</t>
    </rPh>
    <phoneticPr fontId="20"/>
  </si>
  <si>
    <t>審査</t>
  </si>
  <si>
    <t>報告書作成</t>
    <rPh sb="0" eb="3">
      <t>ホウコクショ</t>
    </rPh>
    <rPh sb="3" eb="5">
      <t>サクセイ</t>
    </rPh>
    <phoneticPr fontId="20"/>
  </si>
  <si>
    <t>交通費</t>
    <rPh sb="0" eb="3">
      <t>コウツウヒ</t>
    </rPh>
    <phoneticPr fontId="20"/>
  </si>
  <si>
    <t>平林簡易水道配水管布設工事設計業務委託</t>
  </si>
  <si>
    <t>平林簡易水道配水管布設工事設計業務委託</t>
    <phoneticPr fontId="20"/>
  </si>
  <si>
    <t>簡易水道事業</t>
    <rPh sb="0" eb="2">
      <t>カンイ</t>
    </rPh>
    <phoneticPr fontId="20"/>
  </si>
  <si>
    <t>富士川町　平林</t>
    <rPh sb="0" eb="4">
      <t>フジカワチョウ</t>
    </rPh>
    <rPh sb="5" eb="7">
      <t>ヒラバヤシ</t>
    </rPh>
    <phoneticPr fontId="20"/>
  </si>
  <si>
    <t>地内</t>
    <rPh sb="0" eb="2">
      <t>チナイ</t>
    </rPh>
    <phoneticPr fontId="20"/>
  </si>
  <si>
    <t>調査業務費</t>
    <rPh sb="0" eb="2">
      <t>チョウサ</t>
    </rPh>
    <rPh sb="2" eb="4">
      <t>ギョウム</t>
    </rPh>
    <rPh sb="4" eb="5">
      <t>ヒ</t>
    </rPh>
    <phoneticPr fontId="20"/>
  </si>
  <si>
    <t>設計業務費</t>
    <rPh sb="0" eb="2">
      <t>セッケイ</t>
    </rPh>
    <rPh sb="2" eb="4">
      <t>ギョウム</t>
    </rPh>
    <rPh sb="4" eb="5">
      <t>ヒ</t>
    </rPh>
    <phoneticPr fontId="20"/>
  </si>
  <si>
    <t>計</t>
    <rPh sb="0" eb="1">
      <t>ケイ</t>
    </rPh>
    <phoneticPr fontId="20"/>
  </si>
  <si>
    <t>　　　　　減圧弁設計</t>
    <rPh sb="5" eb="8">
      <t>ゲンアツベン</t>
    </rPh>
    <phoneticPr fontId="20"/>
  </si>
  <si>
    <t>減圧弁設計</t>
    <rPh sb="0" eb="3">
      <t>ゲンアツベン</t>
    </rPh>
    <rPh sb="3" eb="5">
      <t>セッケイ</t>
    </rPh>
    <phoneticPr fontId="20"/>
  </si>
  <si>
    <t>第10号代価表</t>
    <phoneticPr fontId="20"/>
  </si>
  <si>
    <t>第12号代価表</t>
  </si>
  <si>
    <t>第13号代価表</t>
  </si>
  <si>
    <t>第14号代価表</t>
  </si>
  <si>
    <t>　　理事、技師長</t>
    <rPh sb="2" eb="4">
      <t>リジ</t>
    </rPh>
    <rPh sb="5" eb="8">
      <t>ギシチョウ</t>
    </rPh>
    <phoneticPr fontId="20"/>
  </si>
  <si>
    <t>第4号明細書</t>
    <rPh sb="3" eb="6">
      <t>メイサイショ</t>
    </rPh>
    <phoneticPr fontId="20"/>
  </si>
  <si>
    <t>平林簡易水道配水管布設工事設計業務委託</t>
    <phoneticPr fontId="35"/>
  </si>
  <si>
    <t>　　作業計画</t>
    <rPh sb="2" eb="6">
      <t>サギョウケイカク</t>
    </rPh>
    <phoneticPr fontId="20"/>
  </si>
  <si>
    <t>業務</t>
    <rPh sb="0" eb="2">
      <t>ギョウム</t>
    </rPh>
    <phoneticPr fontId="35"/>
  </si>
  <si>
    <t>作業計画</t>
    <rPh sb="0" eb="4">
      <t>サギョウケイカク</t>
    </rPh>
    <phoneticPr fontId="35"/>
  </si>
  <si>
    <t>　　測量主任技師</t>
    <rPh sb="2" eb="4">
      <t>ソクリョウ</t>
    </rPh>
    <rPh sb="4" eb="6">
      <t>シュニン</t>
    </rPh>
    <rPh sb="6" eb="8">
      <t>ギシ</t>
    </rPh>
    <phoneticPr fontId="20"/>
  </si>
  <si>
    <t>　　測量技師</t>
    <rPh sb="2" eb="4">
      <t>ソクリョウ</t>
    </rPh>
    <phoneticPr fontId="35"/>
  </si>
  <si>
    <t>　　測量技師補</t>
    <rPh sb="2" eb="4">
      <t>ソクリョウ</t>
    </rPh>
    <rPh sb="6" eb="7">
      <t>ホ</t>
    </rPh>
    <phoneticPr fontId="35"/>
  </si>
  <si>
    <t>　　測量助手</t>
    <rPh sb="2" eb="4">
      <t>ソクリョウ</t>
    </rPh>
    <rPh sb="4" eb="6">
      <t>ジョシュ</t>
    </rPh>
    <phoneticPr fontId="35"/>
  </si>
  <si>
    <t>4級基準点測量</t>
    <rPh sb="1" eb="2">
      <t>キュウ</t>
    </rPh>
    <rPh sb="2" eb="5">
      <t>キジュンテン</t>
    </rPh>
    <rPh sb="5" eb="7">
      <t>ソクリョウ</t>
    </rPh>
    <phoneticPr fontId="35"/>
  </si>
  <si>
    <t>　作業計画</t>
    <rPh sb="1" eb="5">
      <t>サギョウケイカク</t>
    </rPh>
    <phoneticPr fontId="35"/>
  </si>
  <si>
    <t>　選点</t>
    <rPh sb="1" eb="3">
      <t>センテン</t>
    </rPh>
    <phoneticPr fontId="35"/>
  </si>
  <si>
    <t>　観測</t>
    <rPh sb="1" eb="3">
      <t>カンソク</t>
    </rPh>
    <phoneticPr fontId="35"/>
  </si>
  <si>
    <t>　計算整理</t>
    <rPh sb="1" eb="5">
      <t>ケイサンセイリ</t>
    </rPh>
    <phoneticPr fontId="35"/>
  </si>
  <si>
    <t>測量調査業務</t>
    <rPh sb="0" eb="2">
      <t>ソクリョウ</t>
    </rPh>
    <rPh sb="2" eb="4">
      <t>チョウサ</t>
    </rPh>
    <rPh sb="4" eb="6">
      <t>ギョウム</t>
    </rPh>
    <phoneticPr fontId="35"/>
  </si>
  <si>
    <t>　縦断測量</t>
    <rPh sb="1" eb="3">
      <t>ジュウダン</t>
    </rPh>
    <rPh sb="3" eb="5">
      <t>ソクリョウ</t>
    </rPh>
    <phoneticPr fontId="35"/>
  </si>
  <si>
    <t>業務</t>
    <rPh sb="0" eb="2">
      <t>ギョウム</t>
    </rPh>
    <phoneticPr fontId="20"/>
  </si>
  <si>
    <t>点</t>
    <rPh sb="0" eb="1">
      <t>テン</t>
    </rPh>
    <phoneticPr fontId="20"/>
  </si>
  <si>
    <t>km</t>
    <phoneticPr fontId="20"/>
  </si>
  <si>
    <t>　4級基準点測量</t>
    <rPh sb="2" eb="3">
      <t>キュウ</t>
    </rPh>
    <rPh sb="3" eb="6">
      <t>キジュンテン</t>
    </rPh>
    <rPh sb="6" eb="8">
      <t>ソクリョウ</t>
    </rPh>
    <phoneticPr fontId="35"/>
  </si>
  <si>
    <t>第5号明細書</t>
    <rPh sb="3" eb="6">
      <t>メイサイショ</t>
    </rPh>
    <phoneticPr fontId="20"/>
  </si>
  <si>
    <t>第6号明細書</t>
    <rPh sb="3" eb="6">
      <t>メイサイショ</t>
    </rPh>
    <phoneticPr fontId="20"/>
  </si>
  <si>
    <t>第7号明細書</t>
    <rPh sb="3" eb="6">
      <t>メイサイショ</t>
    </rPh>
    <phoneticPr fontId="20"/>
  </si>
  <si>
    <t>作業計画</t>
    <rPh sb="0" eb="2">
      <t>サギョウ</t>
    </rPh>
    <rPh sb="2" eb="4">
      <t>ケイカク</t>
    </rPh>
    <phoneticPr fontId="20"/>
  </si>
  <si>
    <t>　　作業計画</t>
    <rPh sb="2" eb="6">
      <t>サギョウケイカク</t>
    </rPh>
    <phoneticPr fontId="35"/>
  </si>
  <si>
    <t>　　選点</t>
    <rPh sb="2" eb="4">
      <t>センテン</t>
    </rPh>
    <phoneticPr fontId="35"/>
  </si>
  <si>
    <t>　　観測</t>
    <rPh sb="2" eb="4">
      <t>カンソク</t>
    </rPh>
    <phoneticPr fontId="35"/>
  </si>
  <si>
    <t>　　計算整理</t>
    <phoneticPr fontId="35"/>
  </si>
  <si>
    <t>直接人件費計</t>
    <rPh sb="0" eb="2">
      <t>チョクセツ</t>
    </rPh>
    <rPh sb="2" eb="5">
      <t>ジンケンヒ</t>
    </rPh>
    <rPh sb="5" eb="6">
      <t>ケイ</t>
    </rPh>
    <phoneticPr fontId="35"/>
  </si>
  <si>
    <t>　変化率</t>
    <rPh sb="1" eb="4">
      <t>ヘンカリツ</t>
    </rPh>
    <phoneticPr fontId="35"/>
  </si>
  <si>
    <t>地域/地形　丘陵地/耕地</t>
    <rPh sb="0" eb="2">
      <t>チイキ</t>
    </rPh>
    <rPh sb="3" eb="5">
      <t>チケイ</t>
    </rPh>
    <rPh sb="6" eb="9">
      <t>キュウリョウチ</t>
    </rPh>
    <rPh sb="10" eb="12">
      <t>コウチ</t>
    </rPh>
    <phoneticPr fontId="35"/>
  </si>
  <si>
    <t>交通量　0～1000台未満/12時間</t>
    <rPh sb="0" eb="2">
      <t>コウツウ</t>
    </rPh>
    <rPh sb="2" eb="3">
      <t>リョウ</t>
    </rPh>
    <rPh sb="10" eb="11">
      <t>ダイ</t>
    </rPh>
    <rPh sb="11" eb="13">
      <t>ミマン</t>
    </rPh>
    <rPh sb="16" eb="18">
      <t>ジカン</t>
    </rPh>
    <phoneticPr fontId="35"/>
  </si>
  <si>
    <t>　機械経費</t>
    <rPh sb="1" eb="5">
      <t>キカイケイヒ</t>
    </rPh>
    <phoneticPr fontId="35"/>
  </si>
  <si>
    <t>　通信運搬費等</t>
    <rPh sb="1" eb="6">
      <t>ツウシンウンパンヒ</t>
    </rPh>
    <rPh sb="6" eb="7">
      <t>トウ</t>
    </rPh>
    <phoneticPr fontId="35"/>
  </si>
  <si>
    <t>　材料費</t>
    <rPh sb="1" eb="4">
      <t>ザイリョウヒ</t>
    </rPh>
    <phoneticPr fontId="35"/>
  </si>
  <si>
    <t>　小計</t>
    <rPh sb="1" eb="3">
      <t>ショウケイ</t>
    </rPh>
    <phoneticPr fontId="35"/>
  </si>
  <si>
    <t>　精度管理費</t>
    <rPh sb="1" eb="3">
      <t>セイド</t>
    </rPh>
    <rPh sb="3" eb="6">
      <t>カンリヒ</t>
    </rPh>
    <phoneticPr fontId="35"/>
  </si>
  <si>
    <t>計</t>
    <rPh sb="0" eb="1">
      <t>ケイ</t>
    </rPh>
    <phoneticPr fontId="35"/>
  </si>
  <si>
    <t>％</t>
    <phoneticPr fontId="35"/>
  </si>
  <si>
    <t>新点35点、永久標識なし、伐採なし</t>
    <rPh sb="0" eb="2">
      <t>シンテン</t>
    </rPh>
    <rPh sb="4" eb="5">
      <t>テン</t>
    </rPh>
    <rPh sb="6" eb="10">
      <t>エイキュウヒョウシキ</t>
    </rPh>
    <rPh sb="13" eb="15">
      <t>バッサイ</t>
    </rPh>
    <phoneticPr fontId="35"/>
  </si>
  <si>
    <t>1点あたり</t>
    <rPh sb="1" eb="2">
      <t>テン</t>
    </rPh>
    <phoneticPr fontId="35"/>
  </si>
  <si>
    <t>縦断測量</t>
    <rPh sb="0" eb="4">
      <t>ジュウダンソクリョウ</t>
    </rPh>
    <phoneticPr fontId="35"/>
  </si>
  <si>
    <t>1kmあたり　往復</t>
    <rPh sb="7" eb="9">
      <t>オウフク</t>
    </rPh>
    <phoneticPr fontId="35"/>
  </si>
  <si>
    <t>第17号代価表</t>
    <phoneticPr fontId="35"/>
  </si>
  <si>
    <t>第19号代価表</t>
  </si>
  <si>
    <t>　縦断面図作成</t>
    <rPh sb="1" eb="5">
      <t>ジュウダンメンズ</t>
    </rPh>
    <rPh sb="5" eb="7">
      <t>サクセイ</t>
    </rPh>
    <phoneticPr fontId="35"/>
  </si>
  <si>
    <t>　点検整理</t>
    <rPh sb="1" eb="3">
      <t>テンケン</t>
    </rPh>
    <rPh sb="3" eb="5">
      <t>セイリ</t>
    </rPh>
    <phoneticPr fontId="35"/>
  </si>
  <si>
    <t>　　縦断面図作成</t>
    <rPh sb="2" eb="4">
      <t>ジュウダン</t>
    </rPh>
    <rPh sb="4" eb="5">
      <t>メン</t>
    </rPh>
    <rPh sb="5" eb="6">
      <t>ズ</t>
    </rPh>
    <rPh sb="6" eb="8">
      <t>サクセイ</t>
    </rPh>
    <phoneticPr fontId="35"/>
  </si>
  <si>
    <t>式</t>
    <rPh sb="0" eb="1">
      <t>シキ</t>
    </rPh>
    <phoneticPr fontId="35"/>
  </si>
  <si>
    <t>　直接測量費</t>
    <rPh sb="1" eb="3">
      <t>チョクセツ</t>
    </rPh>
    <rPh sb="3" eb="6">
      <t>ソクリョウヒ</t>
    </rPh>
    <phoneticPr fontId="35"/>
  </si>
  <si>
    <t>測量費計</t>
    <rPh sb="0" eb="2">
      <t>ソクリョウ</t>
    </rPh>
    <rPh sb="2" eb="3">
      <t>ヒ</t>
    </rPh>
    <rPh sb="3" eb="4">
      <t>ケイ</t>
    </rPh>
    <phoneticPr fontId="35"/>
  </si>
  <si>
    <t>第15号代価表</t>
    <phoneticPr fontId="35"/>
  </si>
  <si>
    <t>第16号代価表</t>
    <phoneticPr fontId="35"/>
  </si>
  <si>
    <t>第18号代価表</t>
    <phoneticPr fontId="35"/>
  </si>
  <si>
    <t>第20号代価表</t>
  </si>
  <si>
    <t>第21号代価表</t>
  </si>
  <si>
    <t>第22号代価表</t>
    <phoneticPr fontId="35"/>
  </si>
  <si>
    <t>第23号代価表</t>
  </si>
  <si>
    <t>第24号代価表</t>
  </si>
  <si>
    <t>まるめ</t>
    <phoneticPr fontId="20"/>
  </si>
  <si>
    <t>業務委託費</t>
    <rPh sb="0" eb="4">
      <t>ギョウムイタク</t>
    </rPh>
    <rPh sb="4" eb="5">
      <t>ヒ</t>
    </rPh>
    <phoneticPr fontId="20"/>
  </si>
  <si>
    <t>1業務当り</t>
    <phoneticPr fontId="35"/>
  </si>
  <si>
    <t>委      託      総     括      表</t>
    <rPh sb="0" eb="1">
      <t>クワシ</t>
    </rPh>
    <rPh sb="7" eb="8">
      <t>コトヅケ</t>
    </rPh>
    <rPh sb="14" eb="15">
      <t>ソウ</t>
    </rPh>
    <rPh sb="20" eb="21">
      <t>カツ</t>
    </rPh>
    <rPh sb="27" eb="28">
      <t>ヒョウ</t>
    </rPh>
    <phoneticPr fontId="20"/>
  </si>
  <si>
    <t>委      託      内      訳      書</t>
    <rPh sb="0" eb="1">
      <t>クワシ</t>
    </rPh>
    <rPh sb="7" eb="8">
      <t>コトヅケ</t>
    </rPh>
    <rPh sb="14" eb="15">
      <t>ウチ</t>
    </rPh>
    <rPh sb="21" eb="22">
      <t>ヤク</t>
    </rPh>
    <rPh sb="28" eb="29">
      <t>ショ</t>
    </rPh>
    <phoneticPr fontId="20"/>
  </si>
  <si>
    <t>第　1　号　明　細　書</t>
    <rPh sb="6" eb="7">
      <t>メイ</t>
    </rPh>
    <rPh sb="8" eb="9">
      <t>サイ</t>
    </rPh>
    <rPh sb="10" eb="11">
      <t>ショ</t>
    </rPh>
    <phoneticPr fontId="20"/>
  </si>
  <si>
    <t>第　2　号　明　細　書</t>
    <rPh sb="6" eb="7">
      <t>メイ</t>
    </rPh>
    <rPh sb="8" eb="9">
      <t>サイ</t>
    </rPh>
    <rPh sb="10" eb="11">
      <t>ショ</t>
    </rPh>
    <phoneticPr fontId="20"/>
  </si>
  <si>
    <t>第　3　号　明　細　書</t>
    <rPh sb="6" eb="7">
      <t>メイ</t>
    </rPh>
    <rPh sb="8" eb="9">
      <t>サイ</t>
    </rPh>
    <rPh sb="10" eb="11">
      <t>ショ</t>
    </rPh>
    <phoneticPr fontId="20"/>
  </si>
  <si>
    <t>第　4　号　明　細　書</t>
    <rPh sb="6" eb="7">
      <t>メイ</t>
    </rPh>
    <rPh sb="8" eb="9">
      <t>サイ</t>
    </rPh>
    <rPh sb="10" eb="11">
      <t>ショ</t>
    </rPh>
    <phoneticPr fontId="20"/>
  </si>
  <si>
    <t>第　5　号　明　細　書</t>
    <rPh sb="6" eb="7">
      <t>メイ</t>
    </rPh>
    <rPh sb="8" eb="9">
      <t>サイ</t>
    </rPh>
    <rPh sb="10" eb="11">
      <t>ショ</t>
    </rPh>
    <phoneticPr fontId="20"/>
  </si>
  <si>
    <t>第　6　号　明　細　書</t>
    <rPh sb="6" eb="7">
      <t>メイ</t>
    </rPh>
    <rPh sb="8" eb="9">
      <t>サイ</t>
    </rPh>
    <rPh sb="10" eb="11">
      <t>ショ</t>
    </rPh>
    <phoneticPr fontId="20"/>
  </si>
  <si>
    <t>第　7　号　明　細　書</t>
    <rPh sb="6" eb="7">
      <t>メイ</t>
    </rPh>
    <rPh sb="8" eb="9">
      <t>サイ</t>
    </rPh>
    <rPh sb="10" eb="11">
      <t>ショ</t>
    </rPh>
    <phoneticPr fontId="20"/>
  </si>
  <si>
    <t>第　1　号　代　価　表</t>
    <phoneticPr fontId="35"/>
  </si>
  <si>
    <t>1回当り</t>
    <rPh sb="1" eb="2">
      <t>カイ</t>
    </rPh>
    <phoneticPr fontId="35"/>
  </si>
  <si>
    <t>第　2　号　代　価　表</t>
    <phoneticPr fontId="35"/>
  </si>
  <si>
    <t>第　3　号　代　価　表</t>
    <phoneticPr fontId="35"/>
  </si>
  <si>
    <t>1km当り</t>
    <phoneticPr fontId="35"/>
  </si>
  <si>
    <t>第　4　号　代　価　表</t>
    <phoneticPr fontId="35"/>
  </si>
  <si>
    <t>第　5　号　代　価　表</t>
    <phoneticPr fontId="35"/>
  </si>
  <si>
    <t>第　6　号　代　価　表</t>
    <phoneticPr fontId="35"/>
  </si>
  <si>
    <t>第　7　号　代　価　表</t>
    <phoneticPr fontId="35"/>
  </si>
  <si>
    <t>第　8　号　代　価　表</t>
    <phoneticPr fontId="35"/>
  </si>
  <si>
    <t>第　9　号　代　価　表</t>
    <phoneticPr fontId="35"/>
  </si>
  <si>
    <t>第　10　号　代　価　表</t>
    <phoneticPr fontId="35"/>
  </si>
  <si>
    <t>第　11　号　代　価　表</t>
    <phoneticPr fontId="35"/>
  </si>
  <si>
    <t>第　12　号　代　価　表</t>
    <phoneticPr fontId="35"/>
  </si>
  <si>
    <t>第　13　号　代　価　表</t>
    <phoneticPr fontId="35"/>
  </si>
  <si>
    <t>第　14　号　代　価　表</t>
    <phoneticPr fontId="35"/>
  </si>
  <si>
    <t>第　15　号　代　価　表</t>
    <phoneticPr fontId="35"/>
  </si>
  <si>
    <t>1式当り</t>
    <rPh sb="1" eb="2">
      <t>シキ</t>
    </rPh>
    <phoneticPr fontId="35"/>
  </si>
  <si>
    <t>第　16　号　代　価　表</t>
    <phoneticPr fontId="35"/>
  </si>
  <si>
    <t>第　17　号　代　価　表</t>
    <phoneticPr fontId="35"/>
  </si>
  <si>
    <t>第　18　号　代　価　表</t>
    <phoneticPr fontId="35"/>
  </si>
  <si>
    <t>第　19　号　代　価　表</t>
    <phoneticPr fontId="35"/>
  </si>
  <si>
    <t>第　20　号　代　価　表</t>
    <phoneticPr fontId="35"/>
  </si>
  <si>
    <t>第　21　号　代　価　表</t>
    <phoneticPr fontId="35"/>
  </si>
  <si>
    <t>第　22　号　代　価　表</t>
    <phoneticPr fontId="35"/>
  </si>
  <si>
    <t>第　23　号　代　価　表</t>
    <phoneticPr fontId="35"/>
  </si>
  <si>
    <t>第　24　号　代　価　表</t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</si>
</sst>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#,##0.0_);[Red]\(#,##0.0\)"/>
    <numFmt numFmtId="178" formatCode="#,##0.000_);[Red]\(#,##0.000\)"/>
    <numFmt numFmtId="179" formatCode="#,##0.00_);[Red]\(#,##0.00\)"/>
    <numFmt numFmtId="180" formatCode="#,##0;&quot;△ &quot;#,##0"/>
    <numFmt numFmtId="181" formatCode="0.000000000000000000"/>
  </numFmts>
  <fonts count="38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28"/>
      <name val="ＭＳ Ｐゴシック"/>
      <family val="3"/>
    </font>
    <font>
      <sz val="14"/>
      <name val="ＭＳ Ｐゴシック"/>
      <family val="3"/>
    </font>
    <font>
      <sz val="16"/>
      <name val="ＭＳ Ｐゴシック"/>
      <family val="3"/>
    </font>
    <font>
      <sz val="12"/>
      <name val="ＭＳ Ｐゴシック"/>
      <family val="3"/>
    </font>
    <font>
      <sz val="12"/>
      <color indexed="10"/>
      <name val="ＭＳ Ｐゴシック"/>
      <family val="3"/>
    </font>
    <font>
      <sz val="18"/>
      <name val="ＭＳ Ｐゴシック"/>
      <family val="3"/>
    </font>
    <font>
      <b/>
      <sz val="22"/>
      <color indexed="10"/>
      <name val="ＭＳ Ｐゴシック"/>
      <family val="3"/>
    </font>
    <font>
      <b/>
      <sz val="18"/>
      <color indexed="10"/>
      <name val="ＭＳ Ｐゴシック"/>
      <family val="3"/>
    </font>
    <font>
      <b/>
      <sz val="11"/>
      <color indexed="10"/>
      <name val="ＭＳ Ｐゴシック"/>
      <family val="3"/>
    </font>
    <font>
      <sz val="9"/>
      <name val="ＭＳ Ｐゴシック"/>
      <family val="3"/>
    </font>
    <font>
      <sz val="8"/>
      <name val="ＭＳ Ｐゴシック"/>
      <family val="3"/>
    </font>
    <font>
      <sz val="11"/>
      <name val="ＭＳ 明朝"/>
      <family val="1"/>
    </font>
    <font>
      <sz val="5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vertical="center"/>
    </xf>
    <xf numFmtId="0" fontId="24" fillId="0" borderId="27" xfId="0" applyFont="1" applyBorder="1" applyAlignment="1">
      <alignment horizontal="center" vertical="distributed" textRotation="255"/>
    </xf>
    <xf numFmtId="0" fontId="24" fillId="0" borderId="28" xfId="0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 indent="1"/>
    </xf>
    <xf numFmtId="0" fontId="24" fillId="0" borderId="0" xfId="0" applyFont="1" applyBorder="1" applyAlignment="1">
      <alignment horizontal="center" vertical="distributed" textRotation="255"/>
    </xf>
    <xf numFmtId="0" fontId="24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4" fillId="0" borderId="29" xfId="0" applyFont="1" applyBorder="1" applyAlignment="1">
      <alignment vertical="center"/>
    </xf>
    <xf numFmtId="38" fontId="22" fillId="0" borderId="0" xfId="86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2" fillId="0" borderId="36" xfId="0" applyFont="1" applyBorder="1" applyAlignment="1">
      <alignment horizontal="center" vertical="center" shrinkToFit="1"/>
    </xf>
    <xf numFmtId="0" fontId="22" fillId="0" borderId="31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2" fillId="0" borderId="36" xfId="0" applyFont="1" applyBorder="1" applyAlignment="1">
      <alignment horizontal="center" vertical="center"/>
    </xf>
    <xf numFmtId="0" fontId="23" fillId="0" borderId="21" xfId="0" applyFont="1" applyBorder="1" applyAlignment="1">
      <alignment horizontal="left" vertical="center" shrinkToFit="1"/>
    </xf>
    <xf numFmtId="38" fontId="22" fillId="0" borderId="0" xfId="86" applyFont="1" applyBorder="1" applyAlignment="1">
      <alignment vertical="center"/>
    </xf>
    <xf numFmtId="0" fontId="26" fillId="0" borderId="36" xfId="0" applyFont="1" applyBorder="1" applyAlignment="1">
      <alignment horizontal="center" vertical="center"/>
    </xf>
    <xf numFmtId="0" fontId="23" fillId="0" borderId="39" xfId="0" applyFont="1" applyBorder="1" applyAlignment="1">
      <alignment horizontal="left" vertical="center" shrinkToFit="1"/>
    </xf>
    <xf numFmtId="0" fontId="24" fillId="0" borderId="42" xfId="0" applyFont="1" applyBorder="1" applyAlignment="1">
      <alignment vertical="center"/>
    </xf>
    <xf numFmtId="38" fontId="24" fillId="0" borderId="43" xfId="86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0" fillId="0" borderId="0" xfId="0" applyFont="1" applyAlignment="1">
      <alignment horizontal="distributed" vertical="center"/>
    </xf>
    <xf numFmtId="176" fontId="0" fillId="0" borderId="0" xfId="86" applyNumberFormat="1" applyFont="1" applyAlignment="1">
      <alignment horizontal="right" vertical="center"/>
    </xf>
    <xf numFmtId="176" fontId="0" fillId="0" borderId="0" xfId="0" applyNumberFormat="1" applyFont="1" applyAlignment="1">
      <alignment horizontal="center" vertical="center"/>
    </xf>
    <xf numFmtId="176" fontId="0" fillId="0" borderId="0" xfId="86" applyNumberFormat="1" applyFont="1" applyAlignment="1">
      <alignment horizontal="center" vertical="center"/>
    </xf>
    <xf numFmtId="0" fontId="0" fillId="0" borderId="0" xfId="0" applyFont="1" applyAlignment="1"/>
    <xf numFmtId="0" fontId="23" fillId="0" borderId="0" xfId="0" applyFont="1" applyAlignment="1"/>
    <xf numFmtId="0" fontId="22" fillId="0" borderId="2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right" vertical="center"/>
    </xf>
    <xf numFmtId="0" fontId="0" fillId="0" borderId="21" xfId="0" applyFont="1" applyBorder="1" applyAlignment="1">
      <alignment horizontal="center" vertical="center"/>
    </xf>
    <xf numFmtId="0" fontId="30" fillId="0" borderId="0" xfId="0" applyFont="1" applyBorder="1" applyAlignment="1">
      <alignment horizontal="distributed" vertical="center"/>
    </xf>
    <xf numFmtId="176" fontId="23" fillId="0" borderId="35" xfId="86" applyNumberFormat="1" applyFont="1" applyBorder="1" applyAlignment="1">
      <alignment horizontal="center" vertical="center"/>
    </xf>
    <xf numFmtId="177" fontId="0" fillId="0" borderId="37" xfId="86" applyNumberFormat="1" applyFont="1" applyBorder="1" applyAlignment="1">
      <alignment horizontal="center" vertical="center"/>
    </xf>
    <xf numFmtId="176" fontId="0" fillId="0" borderId="37" xfId="86" applyNumberFormat="1" applyFont="1" applyBorder="1" applyAlignment="1">
      <alignment horizontal="right" vertical="center"/>
    </xf>
    <xf numFmtId="177" fontId="0" fillId="0" borderId="37" xfId="86" applyNumberFormat="1" applyFont="1" applyBorder="1" applyAlignment="1">
      <alignment horizontal="right" vertical="center"/>
    </xf>
    <xf numFmtId="177" fontId="0" fillId="0" borderId="37" xfId="0" applyNumberFormat="1" applyFont="1" applyBorder="1" applyAlignment="1"/>
    <xf numFmtId="176" fontId="23" fillId="0" borderId="37" xfId="86" applyNumberFormat="1" applyFont="1" applyBorder="1" applyAlignment="1">
      <alignment horizontal="center" vertical="center"/>
    </xf>
    <xf numFmtId="177" fontId="0" fillId="0" borderId="37" xfId="86" applyNumberFormat="1" applyFont="1" applyBorder="1" applyAlignment="1" applyProtection="1">
      <alignment horizontal="right" vertical="center"/>
      <protection locked="0"/>
    </xf>
    <xf numFmtId="177" fontId="0" fillId="0" borderId="37" xfId="86" applyNumberFormat="1" applyFont="1" applyFill="1" applyBorder="1" applyAlignment="1" applyProtection="1">
      <alignment horizontal="center" vertical="center"/>
      <protection locked="0"/>
    </xf>
    <xf numFmtId="178" fontId="0" fillId="0" borderId="37" xfId="86" applyNumberFormat="1" applyFont="1" applyBorder="1" applyAlignment="1" applyProtection="1">
      <alignment horizontal="center" vertical="center"/>
      <protection locked="0"/>
    </xf>
    <xf numFmtId="177" fontId="0" fillId="0" borderId="37" xfId="0" applyNumberFormat="1" applyFont="1" applyBorder="1" applyAlignment="1">
      <alignment horizontal="center"/>
    </xf>
    <xf numFmtId="178" fontId="0" fillId="0" borderId="37" xfId="86" applyNumberFormat="1" applyFont="1" applyBorder="1" applyAlignment="1" applyProtection="1">
      <alignment horizontal="right" vertical="center"/>
      <protection locked="0"/>
    </xf>
    <xf numFmtId="179" fontId="0" fillId="0" borderId="37" xfId="86" applyNumberFormat="1" applyFont="1" applyBorder="1" applyAlignment="1">
      <alignment horizontal="center" vertical="center"/>
    </xf>
    <xf numFmtId="176" fontId="0" fillId="0" borderId="37" xfId="0" applyNumberFormat="1" applyFont="1" applyBorder="1" applyAlignment="1">
      <alignment horizontal="center" vertical="center"/>
    </xf>
    <xf numFmtId="176" fontId="0" fillId="0" borderId="37" xfId="0" applyNumberFormat="1" applyFont="1" applyBorder="1" applyAlignment="1"/>
    <xf numFmtId="176" fontId="0" fillId="0" borderId="37" xfId="0" applyNumberFormat="1" applyFont="1" applyBorder="1" applyAlignment="1" applyProtection="1">
      <alignment horizontal="center" vertical="center"/>
      <protection locked="0"/>
    </xf>
    <xf numFmtId="176" fontId="0" fillId="0" borderId="37" xfId="0" applyNumberFormat="1" applyFont="1" applyBorder="1" applyAlignment="1" applyProtection="1">
      <alignment horizontal="right" vertical="center"/>
      <protection locked="0"/>
    </xf>
    <xf numFmtId="176" fontId="0" fillId="0" borderId="37" xfId="0" applyNumberFormat="1" applyFont="1" applyBorder="1" applyAlignment="1">
      <alignment vertical="center"/>
    </xf>
    <xf numFmtId="0" fontId="23" fillId="0" borderId="21" xfId="0" applyNumberFormat="1" applyFont="1" applyBorder="1" applyAlignment="1">
      <alignment horizontal="left" vertical="center" shrinkToFit="1"/>
    </xf>
    <xf numFmtId="0" fontId="22" fillId="0" borderId="21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176" fontId="0" fillId="0" borderId="0" xfId="86" applyNumberFormat="1" applyFont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left" vertical="center"/>
    </xf>
    <xf numFmtId="0" fontId="32" fillId="0" borderId="44" xfId="67" applyFont="1" applyFill="1" applyBorder="1" applyProtection="1"/>
    <xf numFmtId="0" fontId="0" fillId="0" borderId="37" xfId="0" applyFont="1" applyFill="1" applyBorder="1" applyAlignment="1"/>
    <xf numFmtId="0" fontId="0" fillId="0" borderId="37" xfId="0" applyFont="1" applyFill="1" applyBorder="1" applyAlignment="1">
      <alignment vertical="center" shrinkToFit="1"/>
    </xf>
    <xf numFmtId="0" fontId="30" fillId="0" borderId="37" xfId="0" applyFont="1" applyFill="1" applyBorder="1" applyAlignment="1">
      <alignment horizontal="left" shrinkToFit="1"/>
    </xf>
    <xf numFmtId="0" fontId="0" fillId="0" borderId="37" xfId="0" applyFont="1" applyFill="1" applyBorder="1" applyAlignment="1">
      <alignment horizontal="center" vertical="center" shrinkToFit="1"/>
    </xf>
    <xf numFmtId="0" fontId="30" fillId="0" borderId="45" xfId="0" applyFont="1" applyFill="1" applyBorder="1" applyAlignment="1">
      <alignment vertical="center" shrinkToFit="1"/>
    </xf>
    <xf numFmtId="0" fontId="0" fillId="0" borderId="37" xfId="0" applyFont="1" applyFill="1" applyBorder="1" applyAlignment="1">
      <alignment vertical="center"/>
    </xf>
    <xf numFmtId="0" fontId="33" fillId="0" borderId="37" xfId="0" applyFont="1" applyFill="1" applyBorder="1" applyAlignment="1">
      <alignment horizontal="left" vertical="center" wrapText="1" shrinkToFit="1"/>
    </xf>
    <xf numFmtId="0" fontId="34" fillId="0" borderId="37" xfId="0" applyFont="1" applyFill="1" applyBorder="1" applyAlignment="1">
      <alignment vertical="center" wrapText="1" shrinkToFit="1"/>
    </xf>
    <xf numFmtId="176" fontId="0" fillId="0" borderId="0" xfId="86" applyNumberFormat="1" applyFont="1" applyFill="1" applyAlignment="1">
      <alignment horizontal="right" vertical="center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86" applyNumberFormat="1" applyFont="1" applyFill="1" applyAlignment="1">
      <alignment horizontal="center" vertical="center"/>
    </xf>
    <xf numFmtId="0" fontId="0" fillId="0" borderId="0" xfId="0" applyFont="1" applyFill="1" applyAlignment="1"/>
    <xf numFmtId="0" fontId="22" fillId="0" borderId="2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vertical="center"/>
    </xf>
    <xf numFmtId="0" fontId="0" fillId="0" borderId="21" xfId="0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/>
    <xf numFmtId="176" fontId="23" fillId="0" borderId="35" xfId="86" applyNumberFormat="1" applyFont="1" applyFill="1" applyBorder="1" applyAlignment="1">
      <alignment horizontal="center" vertical="center"/>
    </xf>
    <xf numFmtId="176" fontId="23" fillId="0" borderId="37" xfId="86" applyNumberFormat="1" applyFont="1" applyFill="1" applyBorder="1" applyAlignment="1">
      <alignment horizontal="center" vertical="center"/>
    </xf>
    <xf numFmtId="177" fontId="0" fillId="0" borderId="37" xfId="86" applyNumberFormat="1" applyFont="1" applyFill="1" applyBorder="1" applyAlignment="1">
      <alignment horizontal="center" vertical="center"/>
    </xf>
    <xf numFmtId="176" fontId="0" fillId="0" borderId="37" xfId="0" applyNumberFormat="1" applyFont="1" applyFill="1" applyBorder="1" applyAlignment="1">
      <alignment horizontal="center" vertical="center"/>
    </xf>
    <xf numFmtId="176" fontId="0" fillId="0" borderId="37" xfId="86" applyNumberFormat="1" applyFont="1" applyFill="1" applyBorder="1" applyAlignment="1">
      <alignment horizontal="right" vertical="center"/>
    </xf>
    <xf numFmtId="180" fontId="0" fillId="0" borderId="37" xfId="0" applyNumberFormat="1" applyFont="1" applyFill="1" applyBorder="1" applyAlignment="1">
      <alignment horizontal="center" vertical="center"/>
    </xf>
    <xf numFmtId="181" fontId="0" fillId="0" borderId="0" xfId="0" applyNumberFormat="1" applyFill="1" applyAlignment="1">
      <alignment horizontal="center" vertical="center"/>
    </xf>
    <xf numFmtId="180" fontId="18" fillId="0" borderId="37" xfId="0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horizontal="center" vertical="center"/>
    </xf>
    <xf numFmtId="176" fontId="0" fillId="0" borderId="35" xfId="86" applyNumberFormat="1" applyFont="1" applyFill="1" applyBorder="1" applyAlignment="1">
      <alignment horizontal="right" vertical="center"/>
    </xf>
    <xf numFmtId="0" fontId="30" fillId="0" borderId="0" xfId="0" applyFont="1" applyFill="1" applyAlignment="1">
      <alignment horizontal="distributed" vertical="center"/>
    </xf>
    <xf numFmtId="0" fontId="0" fillId="0" borderId="37" xfId="0" applyFont="1" applyFill="1" applyBorder="1" applyAlignment="1">
      <alignment horizontal="left" vertical="center" shrinkToFit="1"/>
    </xf>
    <xf numFmtId="0" fontId="31" fillId="0" borderId="37" xfId="0" applyFont="1" applyFill="1" applyBorder="1" applyAlignment="1">
      <alignment vertical="center" shrinkToFit="1"/>
    </xf>
    <xf numFmtId="0" fontId="32" fillId="0" borderId="44" xfId="67" applyFont="1" applyFill="1" applyBorder="1" applyAlignment="1" applyProtection="1">
      <alignment horizontal="center" vertical="center"/>
    </xf>
    <xf numFmtId="0" fontId="31" fillId="0" borderId="37" xfId="0" applyFont="1" applyFill="1" applyBorder="1" applyAlignment="1">
      <alignment vertical="center" wrapText="1" shrinkToFit="1"/>
    </xf>
    <xf numFmtId="0" fontId="31" fillId="0" borderId="37" xfId="0" applyFont="1" applyFill="1" applyBorder="1" applyAlignment="1">
      <alignment horizontal="left" vertical="center" wrapText="1" shrinkToFit="1"/>
    </xf>
    <xf numFmtId="177" fontId="0" fillId="0" borderId="37" xfId="86" applyNumberFormat="1" applyFont="1" applyFill="1" applyBorder="1" applyAlignment="1">
      <alignment horizontal="right" vertical="center"/>
    </xf>
    <xf numFmtId="177" fontId="0" fillId="0" borderId="37" xfId="0" applyNumberFormat="1" applyFont="1" applyFill="1" applyBorder="1" applyAlignment="1"/>
    <xf numFmtId="176" fontId="0" fillId="0" borderId="37" xfId="0" applyNumberFormat="1" applyFont="1" applyFill="1" applyBorder="1" applyAlignment="1"/>
    <xf numFmtId="178" fontId="0" fillId="0" borderId="37" xfId="86" applyNumberFormat="1" applyFont="1" applyFill="1" applyBorder="1" applyAlignment="1">
      <alignment horizontal="center" vertical="center"/>
    </xf>
    <xf numFmtId="176" fontId="0" fillId="0" borderId="37" xfId="0" applyNumberFormat="1" applyFont="1" applyFill="1" applyBorder="1" applyAlignment="1" applyProtection="1">
      <alignment horizontal="center" vertical="center"/>
      <protection locked="0"/>
    </xf>
    <xf numFmtId="176" fontId="0" fillId="0" borderId="37" xfId="0" applyNumberFormat="1" applyFont="1" applyFill="1" applyBorder="1" applyAlignment="1">
      <alignment vertical="center"/>
    </xf>
    <xf numFmtId="177" fontId="0" fillId="0" borderId="37" xfId="86" applyNumberFormat="1" applyFont="1" applyFill="1" applyBorder="1" applyAlignment="1" applyProtection="1">
      <alignment horizontal="right" vertical="center"/>
      <protection locked="0"/>
    </xf>
    <xf numFmtId="176" fontId="0" fillId="0" borderId="37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>
      <alignment horizontal="center" vertical="center" shrinkToFit="1"/>
    </xf>
    <xf numFmtId="179" fontId="0" fillId="0" borderId="37" xfId="86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0" fillId="0" borderId="0" xfId="86" applyNumberFormat="1" applyFont="1" applyFill="1" applyAlignment="1">
      <alignment vertical="center"/>
    </xf>
    <xf numFmtId="0" fontId="23" fillId="0" borderId="0" xfId="0" applyFont="1" applyFill="1" applyAlignment="1">
      <alignment vertical="center"/>
    </xf>
    <xf numFmtId="177" fontId="0" fillId="0" borderId="37" xfId="0" applyNumberFormat="1" applyFont="1" applyBorder="1" applyAlignment="1">
      <alignment vertical="center"/>
    </xf>
    <xf numFmtId="177" fontId="0" fillId="0" borderId="37" xfId="0" applyNumberFormat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38" fontId="22" fillId="0" borderId="29" xfId="86" applyFont="1" applyBorder="1" applyAlignment="1">
      <alignment horizontal="right" vertical="center"/>
    </xf>
    <xf numFmtId="0" fontId="23" fillId="0" borderId="18" xfId="0" applyFont="1" applyBorder="1" applyAlignment="1">
      <alignment horizontal="distributed" vertical="center"/>
    </xf>
    <xf numFmtId="0" fontId="23" fillId="0" borderId="33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38" xfId="0" applyFont="1" applyBorder="1" applyAlignment="1">
      <alignment horizontal="left" vertical="center"/>
    </xf>
    <xf numFmtId="0" fontId="23" fillId="0" borderId="19" xfId="0" applyFont="1" applyBorder="1" applyAlignment="1">
      <alignment horizontal="distributed" vertical="center"/>
    </xf>
    <xf numFmtId="0" fontId="23" fillId="0" borderId="19" xfId="0" applyFont="1" applyBorder="1" applyAlignment="1">
      <alignment horizontal="left" vertical="center"/>
    </xf>
    <xf numFmtId="38" fontId="22" fillId="0" borderId="35" xfId="86" applyFont="1" applyBorder="1" applyAlignment="1">
      <alignment horizontal="right" vertical="center"/>
    </xf>
    <xf numFmtId="38" fontId="22" fillId="0" borderId="19" xfId="86" applyFont="1" applyBorder="1" applyAlignment="1">
      <alignment horizontal="right" vertical="center"/>
    </xf>
    <xf numFmtId="0" fontId="23" fillId="0" borderId="37" xfId="0" applyFont="1" applyBorder="1" applyAlignment="1">
      <alignment horizontal="center" vertical="center"/>
    </xf>
    <xf numFmtId="0" fontId="22" fillId="0" borderId="35" xfId="0" applyFont="1" applyBorder="1" applyAlignment="1">
      <alignment horizontal="right" vertical="center"/>
    </xf>
    <xf numFmtId="0" fontId="22" fillId="0" borderId="31" xfId="0" applyFont="1" applyBorder="1" applyAlignment="1">
      <alignment horizontal="right" vertical="center"/>
    </xf>
    <xf numFmtId="0" fontId="22" fillId="0" borderId="41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20" xfId="0" applyFont="1" applyBorder="1" applyAlignment="1">
      <alignment horizontal="distributed" vertical="center"/>
    </xf>
    <xf numFmtId="0" fontId="23" fillId="0" borderId="21" xfId="0" applyFont="1" applyBorder="1" applyAlignment="1">
      <alignment horizontal="distributed" vertical="center"/>
    </xf>
    <xf numFmtId="0" fontId="23" fillId="0" borderId="22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27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23" fillId="0" borderId="40" xfId="0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39" xfId="0" applyFont="1" applyBorder="1" applyAlignment="1">
      <alignment horizontal="left" vertical="center"/>
    </xf>
    <xf numFmtId="0" fontId="23" fillId="0" borderId="15" xfId="0" applyFont="1" applyBorder="1" applyAlignment="1">
      <alignment horizontal="center" vertical="distributed" textRotation="255"/>
    </xf>
    <xf numFmtId="0" fontId="23" fillId="0" borderId="23" xfId="0" applyFont="1" applyBorder="1" applyAlignment="1">
      <alignment horizontal="center" vertical="distributed" textRotation="255"/>
    </xf>
    <xf numFmtId="38" fontId="22" fillId="0" borderId="0" xfId="86" applyFont="1" applyBorder="1" applyAlignment="1">
      <alignment horizontal="right" vertical="center"/>
    </xf>
    <xf numFmtId="0" fontId="0" fillId="0" borderId="35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31" xfId="0" applyFont="1" applyFill="1" applyBorder="1" applyAlignment="1">
      <alignment horizontal="left" vertical="center"/>
    </xf>
    <xf numFmtId="0" fontId="30" fillId="0" borderId="0" xfId="0" applyFont="1" applyFill="1" applyAlignment="1">
      <alignment horizontal="distributed" vertical="center"/>
    </xf>
    <xf numFmtId="0" fontId="22" fillId="0" borderId="21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center" vertical="center"/>
    </xf>
    <xf numFmtId="0" fontId="23" fillId="0" borderId="35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left" vertical="center" shrinkToFit="1"/>
    </xf>
    <xf numFmtId="0" fontId="0" fillId="0" borderId="19" xfId="0" applyFont="1" applyFill="1" applyBorder="1" applyAlignment="1">
      <alignment horizontal="left" vertical="center" shrinkToFit="1"/>
    </xf>
    <xf numFmtId="0" fontId="0" fillId="0" borderId="31" xfId="0" applyFont="1" applyFill="1" applyBorder="1" applyAlignment="1">
      <alignment horizontal="left" vertical="center" shrinkToFit="1"/>
    </xf>
    <xf numFmtId="0" fontId="0" fillId="0" borderId="35" xfId="0" applyFont="1" applyFill="1" applyBorder="1" applyAlignment="1">
      <alignment horizontal="left" vertical="center" indent="2"/>
    </xf>
    <xf numFmtId="0" fontId="0" fillId="0" borderId="19" xfId="0" applyFont="1" applyFill="1" applyBorder="1" applyAlignment="1">
      <alignment horizontal="left" vertical="center" indent="2"/>
    </xf>
    <xf numFmtId="0" fontId="0" fillId="0" borderId="31" xfId="0" applyFont="1" applyFill="1" applyBorder="1" applyAlignment="1">
      <alignment horizontal="left" vertical="center" indent="2"/>
    </xf>
    <xf numFmtId="0" fontId="0" fillId="0" borderId="35" xfId="0" applyFont="1" applyFill="1" applyBorder="1" applyAlignment="1" applyProtection="1">
      <alignment vertical="center"/>
      <protection locked="0"/>
    </xf>
    <xf numFmtId="0" fontId="0" fillId="0" borderId="19" xfId="0" applyFont="1" applyFill="1" applyBorder="1" applyAlignment="1" applyProtection="1">
      <alignment vertical="center"/>
      <protection locked="0"/>
    </xf>
    <xf numFmtId="0" fontId="0" fillId="0" borderId="31" xfId="0" applyFont="1" applyFill="1" applyBorder="1" applyAlignment="1" applyProtection="1">
      <alignment vertical="center"/>
      <protection locked="0"/>
    </xf>
    <xf numFmtId="0" fontId="30" fillId="0" borderId="35" xfId="0" applyFont="1" applyFill="1" applyBorder="1" applyAlignment="1" applyProtection="1">
      <alignment vertical="center" wrapText="1"/>
      <protection locked="0"/>
    </xf>
    <xf numFmtId="0" fontId="30" fillId="0" borderId="19" xfId="0" applyFont="1" applyFill="1" applyBorder="1" applyAlignment="1" applyProtection="1">
      <alignment vertical="center" wrapText="1"/>
      <protection locked="0"/>
    </xf>
    <xf numFmtId="0" fontId="30" fillId="0" borderId="31" xfId="0" applyFont="1" applyFill="1" applyBorder="1" applyAlignment="1" applyProtection="1">
      <alignment vertical="center" wrapText="1"/>
      <protection locked="0"/>
    </xf>
    <xf numFmtId="0" fontId="0" fillId="0" borderId="35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31" xfId="0" applyFont="1" applyBorder="1" applyAlignment="1">
      <alignment horizontal="left" vertical="center"/>
    </xf>
    <xf numFmtId="0" fontId="0" fillId="0" borderId="37" xfId="0" applyFont="1" applyBorder="1" applyAlignment="1" applyProtection="1">
      <alignment vertical="center"/>
      <protection locked="0"/>
    </xf>
    <xf numFmtId="0" fontId="0" fillId="0" borderId="35" xfId="0" applyFont="1" applyBorder="1" applyAlignment="1">
      <alignment horizontal="left" vertical="center" shrinkToFit="1"/>
    </xf>
    <xf numFmtId="0" fontId="0" fillId="0" borderId="19" xfId="0" applyFont="1" applyBorder="1" applyAlignment="1">
      <alignment horizontal="left" vertical="center" shrinkToFit="1"/>
    </xf>
    <xf numFmtId="0" fontId="0" fillId="0" borderId="31" xfId="0" applyFont="1" applyBorder="1" applyAlignment="1">
      <alignment horizontal="left" vertical="center" shrinkToFit="1"/>
    </xf>
    <xf numFmtId="0" fontId="0" fillId="0" borderId="37" xfId="0" applyFont="1" applyBorder="1" applyAlignment="1">
      <alignment horizontal="left" vertical="center" shrinkToFit="1"/>
    </xf>
    <xf numFmtId="0" fontId="30" fillId="0" borderId="0" xfId="0" applyFont="1" applyAlignment="1">
      <alignment horizontal="distributed" vertical="center"/>
    </xf>
    <xf numFmtId="0" fontId="23" fillId="0" borderId="35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 indent="2"/>
    </xf>
    <xf numFmtId="0" fontId="0" fillId="0" borderId="19" xfId="0" applyFont="1" applyBorder="1" applyAlignment="1">
      <alignment horizontal="left" vertical="center" indent="2"/>
    </xf>
    <xf numFmtId="0" fontId="0" fillId="0" borderId="31" xfId="0" applyFont="1" applyBorder="1" applyAlignment="1">
      <alignment horizontal="left" vertical="center" indent="2"/>
    </xf>
    <xf numFmtId="0" fontId="0" fillId="0" borderId="35" xfId="0" applyFont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  <protection locked="0"/>
    </xf>
    <xf numFmtId="0" fontId="0" fillId="0" borderId="31" xfId="0" applyFont="1" applyBorder="1" applyAlignment="1" applyProtection="1">
      <alignment vertical="center"/>
      <protection locked="0"/>
    </xf>
    <xf numFmtId="0" fontId="0" fillId="0" borderId="35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30" fillId="0" borderId="35" xfId="0" applyFont="1" applyBorder="1" applyAlignment="1" applyProtection="1">
      <alignment vertical="center" wrapText="1"/>
      <protection locked="0"/>
    </xf>
    <xf numFmtId="0" fontId="30" fillId="0" borderId="19" xfId="0" applyFont="1" applyBorder="1" applyAlignment="1" applyProtection="1">
      <alignment vertical="center"/>
      <protection locked="0"/>
    </xf>
    <xf numFmtId="0" fontId="30" fillId="0" borderId="31" xfId="0" applyFont="1" applyBorder="1" applyAlignment="1" applyProtection="1">
      <alignment vertical="center"/>
      <protection locked="0"/>
    </xf>
  </cellXfs>
  <cellStyles count="87">
    <cellStyle name="20% - アクセント 1" xfId="1"/>
    <cellStyle name="20% - アクセント 1 2" xfId="2"/>
    <cellStyle name="20% - アクセント 2" xfId="3"/>
    <cellStyle name="20% - アクセント 2 2" xfId="4"/>
    <cellStyle name="20% - アクセント 3" xfId="5"/>
    <cellStyle name="20% - アクセント 3 2" xfId="6"/>
    <cellStyle name="20% - アクセント 4" xfId="7"/>
    <cellStyle name="20% - アクセント 4 2" xfId="8"/>
    <cellStyle name="20% - アクセント 5" xfId="9"/>
    <cellStyle name="20% - アクセント 5 2" xfId="10"/>
    <cellStyle name="20% - アクセント 6" xfId="11"/>
    <cellStyle name="20% - アクセント 6 2" xfId="12"/>
    <cellStyle name="40% - アクセント 1" xfId="13"/>
    <cellStyle name="40% - アクセント 1 2" xfId="14"/>
    <cellStyle name="40% - アクセント 2" xfId="15"/>
    <cellStyle name="40% - アクセント 2 2" xfId="16"/>
    <cellStyle name="40% - アクセント 3" xfId="17"/>
    <cellStyle name="40% - アクセント 3 2" xfId="18"/>
    <cellStyle name="40% - アクセント 4" xfId="19"/>
    <cellStyle name="40% - アクセント 4 2" xfId="20"/>
    <cellStyle name="40% - アクセント 5" xfId="21"/>
    <cellStyle name="40% - アクセント 5 2" xfId="22"/>
    <cellStyle name="40% - アクセント 6" xfId="23"/>
    <cellStyle name="40% - アクセント 6 2" xfId="24"/>
    <cellStyle name="60% - アクセント 1" xfId="25"/>
    <cellStyle name="60% - アクセント 1 2" xfId="26"/>
    <cellStyle name="60% - アクセント 2" xfId="27"/>
    <cellStyle name="60% - アクセント 2 2" xfId="28"/>
    <cellStyle name="60% - アクセント 3" xfId="29"/>
    <cellStyle name="60% - アクセント 3 2" xfId="30"/>
    <cellStyle name="60% - アクセント 4" xfId="31"/>
    <cellStyle name="60% - アクセント 4 2" xfId="32"/>
    <cellStyle name="60% - アクセント 5" xfId="33"/>
    <cellStyle name="60% - アクセント 5 2" xfId="34"/>
    <cellStyle name="60% - アクセント 6" xfId="35"/>
    <cellStyle name="60% - アクセント 6 2" xfId="36"/>
    <cellStyle name="アクセント 1" xfId="39"/>
    <cellStyle name="アクセント 1 2" xfId="40"/>
    <cellStyle name="アクセント 2" xfId="41"/>
    <cellStyle name="アクセント 2 2" xfId="42"/>
    <cellStyle name="アクセント 3" xfId="43"/>
    <cellStyle name="アクセント 3 2" xfId="44"/>
    <cellStyle name="アクセント 4" xfId="45"/>
    <cellStyle name="アクセント 4 2" xfId="46"/>
    <cellStyle name="アクセント 5" xfId="47"/>
    <cellStyle name="アクセント 5 2" xfId="48"/>
    <cellStyle name="アクセント 6" xfId="49"/>
    <cellStyle name="アクセント 6 2" xfId="50"/>
    <cellStyle name="タイトル" xfId="51"/>
    <cellStyle name="タイトル 2" xfId="52"/>
    <cellStyle name="チェック セル" xfId="53"/>
    <cellStyle name="チェック セル 2" xfId="54"/>
    <cellStyle name="どちらでもない" xfId="37"/>
    <cellStyle name="どちらでもない 2" xfId="38"/>
    <cellStyle name="メモ" xfId="55"/>
    <cellStyle name="メモ 2" xfId="56"/>
    <cellStyle name="リンク セル" xfId="57"/>
    <cellStyle name="リンク セル 2" xfId="58"/>
    <cellStyle name="悪い" xfId="63"/>
    <cellStyle name="悪い 2" xfId="64"/>
    <cellStyle name="計算" xfId="78"/>
    <cellStyle name="計算 2" xfId="79"/>
    <cellStyle name="警告文" xfId="82"/>
    <cellStyle name="警告文 2" xfId="83"/>
    <cellStyle name="桁区切り" xfId="86" builtinId="6"/>
    <cellStyle name="桁区切り 2 2" xfId="65"/>
    <cellStyle name="見出し 1" xfId="70"/>
    <cellStyle name="見出し 1 2" xfId="71"/>
    <cellStyle name="見出し 2" xfId="72"/>
    <cellStyle name="見出し 2 2" xfId="73"/>
    <cellStyle name="見出し 3" xfId="74"/>
    <cellStyle name="見出し 3 2" xfId="75"/>
    <cellStyle name="見出し 4" xfId="76"/>
    <cellStyle name="見出し 4 2" xfId="77"/>
    <cellStyle name="集計" xfId="84"/>
    <cellStyle name="集計 2" xfId="85"/>
    <cellStyle name="出力" xfId="61"/>
    <cellStyle name="出力 2" xfId="62"/>
    <cellStyle name="説明文" xfId="80"/>
    <cellStyle name="説明文 2" xfId="81"/>
    <cellStyle name="入力" xfId="59"/>
    <cellStyle name="入力 2" xfId="60"/>
    <cellStyle name="標準" xfId="0" builtinId="0"/>
    <cellStyle name="標準 2" xfId="66"/>
    <cellStyle name="標準_修繕設計書" xfId="67"/>
    <cellStyle name="良い" xfId="68"/>
    <cellStyle name="良い 2" xfId="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view="pageBreakPreview" zoomScale="90" zoomScaleSheetLayoutView="90" workbookViewId="0">
      <selection activeCell="O15" sqref="O15"/>
    </sheetView>
  </sheetViews>
  <sheetFormatPr defaultRowHeight="13.5" x14ac:dyDescent="0.15"/>
  <cols>
    <col min="1" max="2" width="3.625" style="1" customWidth="1"/>
    <col min="3" max="3" width="9.625" style="1" customWidth="1"/>
    <col min="4" max="6" width="3.625" style="1" customWidth="1"/>
    <col min="7" max="8" width="6.625" style="1" customWidth="1"/>
    <col min="9" max="9" width="5.625" style="1" customWidth="1"/>
    <col min="10" max="10" width="15" style="1" customWidth="1"/>
    <col min="11" max="11" width="6.625" style="1" customWidth="1"/>
    <col min="12" max="12" width="16" style="1" customWidth="1"/>
    <col min="13" max="14" width="3.625" style="1" customWidth="1"/>
    <col min="15" max="15" width="6.625" style="1" customWidth="1"/>
    <col min="16" max="16" width="13.25" style="1" customWidth="1"/>
    <col min="17" max="17" width="6.625" style="1" customWidth="1"/>
    <col min="18" max="18" width="13.625" style="1" customWidth="1"/>
    <col min="19" max="19" width="9" style="1" bestFit="1" customWidth="1"/>
    <col min="20" max="16384" width="9" style="1"/>
  </cols>
  <sheetData>
    <row r="1" spans="1:27" ht="40.5" customHeight="1" x14ac:dyDescent="0.1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30" t="s">
        <v>1</v>
      </c>
    </row>
    <row r="2" spans="1:27" s="2" customFormat="1" ht="39" customHeight="1" x14ac:dyDescent="0.15">
      <c r="A2" s="129" t="s">
        <v>2</v>
      </c>
      <c r="B2" s="130"/>
      <c r="C2" s="5"/>
      <c r="D2" s="5"/>
      <c r="E2" s="131"/>
      <c r="F2" s="130"/>
      <c r="G2" s="22" t="s">
        <v>6</v>
      </c>
      <c r="H2" s="132"/>
      <c r="I2" s="133"/>
      <c r="J2" s="133"/>
      <c r="K2" s="27" t="s">
        <v>8</v>
      </c>
      <c r="L2" s="132"/>
      <c r="M2" s="133"/>
      <c r="N2" s="134"/>
      <c r="O2" s="27" t="s">
        <v>5</v>
      </c>
      <c r="P2" s="132"/>
      <c r="Q2" s="134"/>
    </row>
    <row r="3" spans="1:27" ht="11.25" customHeight="1" x14ac:dyDescent="0.15"/>
    <row r="4" spans="1:27" ht="32.25" customHeight="1" x14ac:dyDescent="0.15">
      <c r="A4" s="3"/>
      <c r="B4" s="138" t="s">
        <v>9</v>
      </c>
      <c r="C4" s="138"/>
      <c r="D4" s="138"/>
      <c r="E4" s="14"/>
      <c r="F4" s="139" t="s">
        <v>90</v>
      </c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1"/>
    </row>
    <row r="5" spans="1:27" ht="32.25" customHeight="1" x14ac:dyDescent="0.15">
      <c r="A5" s="4"/>
      <c r="B5" s="142" t="s">
        <v>12</v>
      </c>
      <c r="C5" s="142"/>
      <c r="D5" s="142"/>
      <c r="E5" s="15"/>
      <c r="F5" s="143" t="s">
        <v>91</v>
      </c>
      <c r="G5" s="143"/>
      <c r="H5" s="143"/>
      <c r="I5" s="143"/>
      <c r="J5" s="66" t="s">
        <v>92</v>
      </c>
      <c r="K5" s="28"/>
      <c r="L5" s="28"/>
      <c r="M5" s="28"/>
      <c r="N5" s="28"/>
      <c r="O5" s="28"/>
      <c r="P5" s="28"/>
      <c r="Q5" s="28"/>
      <c r="R5" s="31"/>
    </row>
    <row r="6" spans="1:27" ht="16.5" customHeight="1" x14ac:dyDescent="0.15">
      <c r="A6" s="150"/>
      <c r="B6" s="152" t="s">
        <v>14</v>
      </c>
      <c r="C6" s="152"/>
      <c r="D6" s="152"/>
      <c r="E6" s="154"/>
      <c r="F6" s="156" t="s">
        <v>89</v>
      </c>
      <c r="G6" s="157"/>
      <c r="H6" s="157"/>
      <c r="I6" s="157"/>
      <c r="J6" s="158"/>
      <c r="K6" s="158"/>
      <c r="L6" s="158"/>
      <c r="M6" s="158"/>
      <c r="N6" s="158"/>
      <c r="O6" s="158"/>
      <c r="P6" s="158"/>
      <c r="Q6" s="158"/>
      <c r="R6" s="159"/>
    </row>
    <row r="7" spans="1:27" ht="15" customHeight="1" x14ac:dyDescent="0.15">
      <c r="A7" s="151"/>
      <c r="B7" s="153"/>
      <c r="C7" s="153"/>
      <c r="D7" s="153"/>
      <c r="E7" s="155"/>
      <c r="F7" s="160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2"/>
    </row>
    <row r="8" spans="1:27" ht="32.25" customHeight="1" x14ac:dyDescent="0.15">
      <c r="A8" s="4"/>
      <c r="B8" s="142" t="s">
        <v>16</v>
      </c>
      <c r="C8" s="142"/>
      <c r="D8" s="142"/>
      <c r="E8" s="15"/>
      <c r="F8" s="144"/>
      <c r="G8" s="145"/>
      <c r="H8" s="145"/>
      <c r="I8" s="23" t="s">
        <v>18</v>
      </c>
      <c r="J8" s="146" t="s">
        <v>20</v>
      </c>
      <c r="K8" s="146"/>
      <c r="L8" s="147" t="s">
        <v>18</v>
      </c>
      <c r="M8" s="148"/>
      <c r="N8" s="146" t="s">
        <v>22</v>
      </c>
      <c r="O8" s="146"/>
      <c r="P8" s="146"/>
      <c r="Q8" s="147" t="s">
        <v>18</v>
      </c>
      <c r="R8" s="149"/>
    </row>
    <row r="9" spans="1:27" ht="25.5" customHeight="1" x14ac:dyDescent="0.15">
      <c r="A9" s="150"/>
      <c r="B9" s="154"/>
      <c r="C9" s="6"/>
      <c r="D9" s="9"/>
      <c r="E9" s="16"/>
      <c r="F9" s="20"/>
      <c r="G9" s="20"/>
      <c r="H9" s="20"/>
      <c r="I9" s="24"/>
      <c r="J9" s="25"/>
      <c r="K9" s="25"/>
      <c r="L9" s="24"/>
      <c r="M9" s="24"/>
      <c r="N9" s="25"/>
      <c r="O9" s="25"/>
      <c r="P9" s="25"/>
      <c r="Q9" s="24"/>
      <c r="R9" s="32"/>
    </row>
    <row r="10" spans="1:27" ht="25.5" customHeight="1" x14ac:dyDescent="0.15">
      <c r="A10" s="163" t="s">
        <v>21</v>
      </c>
      <c r="B10" s="164"/>
      <c r="C10" s="7"/>
      <c r="D10" s="10" t="s">
        <v>25</v>
      </c>
      <c r="E10" s="17"/>
      <c r="F10" s="21"/>
      <c r="G10" s="21"/>
      <c r="H10" s="21"/>
      <c r="I10" s="21"/>
      <c r="J10" s="26"/>
      <c r="K10" s="26"/>
      <c r="L10" s="26"/>
      <c r="M10" s="26"/>
      <c r="N10" s="26"/>
      <c r="O10" s="26"/>
      <c r="P10" s="26"/>
      <c r="Q10" s="26"/>
      <c r="R10" s="32"/>
      <c r="S10" s="34" t="s">
        <v>27</v>
      </c>
      <c r="T10" s="35" t="s">
        <v>13</v>
      </c>
      <c r="U10" s="35"/>
      <c r="V10" s="35"/>
      <c r="W10" s="35"/>
      <c r="X10" s="36"/>
      <c r="Y10" s="36"/>
      <c r="Z10" s="36"/>
      <c r="AA10" s="36"/>
    </row>
    <row r="11" spans="1:27" ht="26.25" customHeight="1" x14ac:dyDescent="0.15">
      <c r="A11" s="163"/>
      <c r="B11" s="164"/>
      <c r="C11" s="7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32"/>
    </row>
    <row r="12" spans="1:27" ht="26.25" customHeight="1" x14ac:dyDescent="0.15">
      <c r="A12" s="163"/>
      <c r="B12" s="164"/>
      <c r="C12" s="7"/>
      <c r="D12" s="11"/>
      <c r="E12" s="18"/>
      <c r="F12" s="10"/>
      <c r="G12" s="10"/>
      <c r="H12" s="10"/>
      <c r="I12" s="10"/>
      <c r="J12" s="10"/>
      <c r="K12" s="10"/>
      <c r="L12" s="10"/>
      <c r="M12" s="10"/>
      <c r="N12" s="10"/>
      <c r="O12" s="29"/>
      <c r="P12" s="29"/>
      <c r="Q12" s="10"/>
      <c r="R12" s="32"/>
    </row>
    <row r="13" spans="1:27" ht="26.25" customHeight="1" x14ac:dyDescent="0.15">
      <c r="A13" s="163"/>
      <c r="B13" s="164"/>
      <c r="C13" s="7"/>
      <c r="D13" s="11"/>
      <c r="E13" s="18"/>
      <c r="F13" s="10"/>
      <c r="G13" s="10"/>
      <c r="H13" s="10"/>
      <c r="I13" s="10"/>
      <c r="J13" s="10"/>
      <c r="K13" s="10"/>
      <c r="L13" s="10"/>
      <c r="M13" s="10"/>
      <c r="N13" s="10"/>
      <c r="O13" s="18"/>
      <c r="P13" s="29"/>
      <c r="Q13" s="10"/>
      <c r="R13" s="32"/>
    </row>
    <row r="14" spans="1:27" ht="26.25" customHeight="1" x14ac:dyDescent="0.15">
      <c r="A14" s="163"/>
      <c r="B14" s="164"/>
      <c r="C14" s="7"/>
      <c r="D14" s="11"/>
      <c r="E14" s="18"/>
      <c r="F14" s="10"/>
      <c r="G14" s="10"/>
      <c r="H14" s="10"/>
      <c r="I14" s="10"/>
      <c r="J14" s="10"/>
      <c r="K14" s="10"/>
      <c r="L14" s="10"/>
      <c r="M14" s="10"/>
      <c r="N14" s="10"/>
      <c r="O14" s="18"/>
      <c r="P14" s="29"/>
      <c r="Q14" s="10"/>
      <c r="R14" s="32"/>
    </row>
    <row r="15" spans="1:27" ht="26.25" customHeight="1" x14ac:dyDescent="0.15">
      <c r="A15" s="163"/>
      <c r="B15" s="164"/>
      <c r="C15" s="7"/>
      <c r="D15" s="11"/>
      <c r="E15" s="18"/>
      <c r="F15" s="10"/>
      <c r="G15" s="10"/>
      <c r="H15" s="10"/>
      <c r="I15" s="10"/>
      <c r="J15" s="10"/>
      <c r="K15" s="10"/>
      <c r="L15" s="10"/>
      <c r="M15" s="10"/>
      <c r="N15" s="10"/>
      <c r="O15" s="18"/>
      <c r="P15" s="29"/>
      <c r="Q15" s="10"/>
      <c r="R15" s="32"/>
    </row>
    <row r="16" spans="1:27" ht="26.25" customHeight="1" x14ac:dyDescent="0.15">
      <c r="A16" s="163"/>
      <c r="B16" s="164"/>
      <c r="C16" s="7"/>
      <c r="D16" s="11"/>
      <c r="E16" s="18"/>
      <c r="F16" s="10"/>
      <c r="G16" s="10"/>
      <c r="H16" s="10"/>
      <c r="I16" s="10"/>
      <c r="J16" s="10"/>
      <c r="K16" s="10"/>
      <c r="L16" s="10"/>
      <c r="M16" s="10"/>
      <c r="N16" s="10"/>
      <c r="O16" s="165"/>
      <c r="P16" s="165"/>
      <c r="Q16" s="10"/>
      <c r="R16" s="32"/>
    </row>
    <row r="17" spans="1:18" ht="26.25" customHeight="1" x14ac:dyDescent="0.15">
      <c r="A17" s="163"/>
      <c r="B17" s="164"/>
      <c r="C17" s="7"/>
      <c r="D17" s="11"/>
      <c r="E17" s="18"/>
      <c r="F17" s="10"/>
      <c r="G17" s="10"/>
      <c r="H17" s="10"/>
      <c r="I17" s="10"/>
      <c r="J17" s="10"/>
      <c r="K17" s="10"/>
      <c r="L17" s="10"/>
      <c r="M17" s="10"/>
      <c r="N17" s="10"/>
      <c r="O17" s="165"/>
      <c r="P17" s="165"/>
      <c r="Q17" s="10"/>
      <c r="R17" s="32"/>
    </row>
    <row r="18" spans="1:18" ht="26.25" customHeight="1" x14ac:dyDescent="0.15">
      <c r="A18" s="163"/>
      <c r="B18" s="164"/>
      <c r="C18" s="7"/>
      <c r="D18" s="12"/>
      <c r="R18" s="32"/>
    </row>
    <row r="19" spans="1:18" ht="26.25" customHeight="1" x14ac:dyDescent="0.15">
      <c r="A19" s="163"/>
      <c r="B19" s="164"/>
      <c r="C19" s="7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65"/>
      <c r="P19" s="165"/>
      <c r="Q19" s="10"/>
      <c r="R19" s="32"/>
    </row>
    <row r="20" spans="1:18" ht="21" customHeight="1" x14ac:dyDescent="0.15">
      <c r="A20" s="135"/>
      <c r="B20" s="136"/>
      <c r="C20" s="8"/>
      <c r="D20" s="13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37"/>
      <c r="P20" s="137"/>
      <c r="Q20" s="19"/>
      <c r="R20" s="33"/>
    </row>
    <row r="21" spans="1:18" ht="30" customHeight="1" x14ac:dyDescent="0.15"/>
    <row r="22" spans="1:18" ht="30" customHeight="1" x14ac:dyDescent="0.15"/>
    <row r="23" spans="1:18" ht="30" customHeight="1" x14ac:dyDescent="0.15"/>
    <row r="24" spans="1:18" ht="30" customHeight="1" x14ac:dyDescent="0.15"/>
    <row r="25" spans="1:18" ht="30" customHeight="1" x14ac:dyDescent="0.15"/>
    <row r="26" spans="1:18" ht="30" customHeight="1" x14ac:dyDescent="0.15"/>
    <row r="27" spans="1:18" ht="30" customHeight="1" x14ac:dyDescent="0.15"/>
    <row r="28" spans="1:18" ht="30" customHeight="1" x14ac:dyDescent="0.15"/>
    <row r="29" spans="1:18" ht="30" customHeight="1" x14ac:dyDescent="0.15"/>
    <row r="30" spans="1:18" ht="30" customHeight="1" x14ac:dyDescent="0.15"/>
    <row r="31" spans="1:18" ht="30" customHeight="1" x14ac:dyDescent="0.15"/>
    <row r="32" spans="1:18" ht="45" customHeight="1" x14ac:dyDescent="0.15"/>
    <row r="33" ht="45" customHeight="1" x14ac:dyDescent="0.15"/>
    <row r="34" ht="45" customHeight="1" x14ac:dyDescent="0.15"/>
    <row r="35" ht="45" customHeight="1" x14ac:dyDescent="0.15"/>
    <row r="36" ht="45" customHeight="1" x14ac:dyDescent="0.15"/>
    <row r="37" ht="45" customHeight="1" x14ac:dyDescent="0.15"/>
  </sheetData>
  <mergeCells count="27">
    <mergeCell ref="A10:B19"/>
    <mergeCell ref="A9:B9"/>
    <mergeCell ref="O16:P16"/>
    <mergeCell ref="O17:P17"/>
    <mergeCell ref="O19:P19"/>
    <mergeCell ref="A20:B20"/>
    <mergeCell ref="O20:P20"/>
    <mergeCell ref="B4:D4"/>
    <mergeCell ref="F4:R4"/>
    <mergeCell ref="B5:D5"/>
    <mergeCell ref="F5:I5"/>
    <mergeCell ref="B8:D8"/>
    <mergeCell ref="F8:H8"/>
    <mergeCell ref="J8:K8"/>
    <mergeCell ref="L8:M8"/>
    <mergeCell ref="N8:P8"/>
    <mergeCell ref="Q8:R8"/>
    <mergeCell ref="A6:A7"/>
    <mergeCell ref="B6:D7"/>
    <mergeCell ref="E6:E7"/>
    <mergeCell ref="F6:R7"/>
    <mergeCell ref="A1:Q1"/>
    <mergeCell ref="A2:B2"/>
    <mergeCell ref="E2:F2"/>
    <mergeCell ref="H2:J2"/>
    <mergeCell ref="L2:N2"/>
    <mergeCell ref="P2:Q2"/>
  </mergeCells>
  <phoneticPr fontId="20"/>
  <dataValidations count="2">
    <dataValidation imeMode="on" allowBlank="1" showInputMessage="1" showErrorMessage="1" sqref="J23:J65536 O20:P65536 Q19:Q65536 R1:IV1048576 B1:D1048576 J19:J21 K19:N65536 E19:I65536 E8:E9 I6:I10 M1:P11 F10:H10 Q1:Q17 F12:N17 F6:H7 J1:L10 F1:I4 E1:E6 A1:A6 A8:A65536"/>
    <dataValidation imeMode="off" allowBlank="1" showInputMessage="1" showErrorMessage="1" sqref="F8:H9 O19:P19 O16:P17 O12:P12 P13:P15"/>
  </dataValidation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="70" zoomScaleSheetLayoutView="70" workbookViewId="0">
      <selection activeCell="A17" sqref="A17:D17"/>
    </sheetView>
  </sheetViews>
  <sheetFormatPr defaultRowHeight="13.5" x14ac:dyDescent="0.15"/>
  <cols>
    <col min="1" max="1" width="9.625" style="72" customWidth="1"/>
    <col min="2" max="2" width="3.625" style="72" customWidth="1"/>
    <col min="3" max="3" width="12.625" style="107" customWidth="1"/>
    <col min="4" max="4" width="4.625" style="107" customWidth="1"/>
    <col min="5" max="5" width="20.625" style="107" customWidth="1"/>
    <col min="6" max="6" width="2.625" style="107" customWidth="1"/>
    <col min="7" max="9" width="2.625" style="72" customWidth="1"/>
    <col min="10" max="10" width="11.25" style="84" customWidth="1"/>
    <col min="11" max="11" width="11.25" style="85" customWidth="1"/>
    <col min="12" max="12" width="11.25" style="86" customWidth="1"/>
    <col min="13" max="13" width="17" style="86" customWidth="1"/>
    <col min="14" max="14" width="17" style="72" customWidth="1"/>
    <col min="15" max="15" width="2.625" style="87" customWidth="1"/>
    <col min="16" max="16" width="33.125" style="87" bestFit="1" customWidth="1"/>
    <col min="17" max="46" width="2.625" style="87" customWidth="1"/>
    <col min="47" max="47" width="9" style="87" bestFit="1" customWidth="1"/>
    <col min="48" max="16384" width="9" style="87"/>
  </cols>
  <sheetData>
    <row r="1" spans="1:16" ht="20.25" customHeight="1" x14ac:dyDescent="0.15">
      <c r="C1" s="169" t="s">
        <v>29</v>
      </c>
      <c r="D1" s="169"/>
      <c r="E1" s="169"/>
      <c r="F1" s="169"/>
    </row>
    <row r="2" spans="1:16" ht="20.25" customHeight="1" x14ac:dyDescent="0.15">
      <c r="A2" s="88" t="s">
        <v>33</v>
      </c>
      <c r="B2" s="89"/>
      <c r="C2" s="90" t="str">
        <f>'設計書（鑑）'!F6</f>
        <v>平林簡易水道配水管布設工事設計業務委託</v>
      </c>
      <c r="D2" s="90"/>
      <c r="E2" s="90"/>
      <c r="F2" s="90"/>
      <c r="G2" s="91"/>
      <c r="H2" s="92"/>
      <c r="I2" s="91"/>
    </row>
    <row r="3" spans="1:16" ht="20.25" customHeight="1" x14ac:dyDescent="0.15">
      <c r="A3" s="93"/>
      <c r="B3" s="93"/>
      <c r="C3" s="94"/>
      <c r="D3" s="94"/>
      <c r="E3" s="94"/>
      <c r="F3" s="94"/>
      <c r="G3" s="95"/>
      <c r="H3" s="95"/>
      <c r="I3" s="95"/>
    </row>
    <row r="4" spans="1:16" s="96" customFormat="1" ht="20.25" customHeight="1" x14ac:dyDescent="0.2">
      <c r="A4" s="170" t="s">
        <v>165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</row>
    <row r="5" spans="1:16" s="96" customFormat="1" ht="24.95" customHeight="1" x14ac:dyDescent="0.2">
      <c r="A5" s="172" t="s">
        <v>34</v>
      </c>
      <c r="B5" s="173"/>
      <c r="C5" s="173"/>
      <c r="D5" s="174"/>
      <c r="E5" s="172" t="s">
        <v>36</v>
      </c>
      <c r="F5" s="173"/>
      <c r="G5" s="173"/>
      <c r="H5" s="173"/>
      <c r="I5" s="174"/>
      <c r="J5" s="97" t="s">
        <v>15</v>
      </c>
      <c r="K5" s="98" t="s">
        <v>38</v>
      </c>
      <c r="L5" s="98" t="s">
        <v>35</v>
      </c>
      <c r="M5" s="98" t="s">
        <v>39</v>
      </c>
      <c r="N5" s="73" t="s">
        <v>40</v>
      </c>
    </row>
    <row r="6" spans="1:16" ht="24.95" customHeight="1" x14ac:dyDescent="0.15">
      <c r="A6" s="166" t="s">
        <v>94</v>
      </c>
      <c r="B6" s="167"/>
      <c r="C6" s="167"/>
      <c r="D6" s="168"/>
      <c r="E6" s="166"/>
      <c r="F6" s="167"/>
      <c r="G6" s="167"/>
      <c r="H6" s="167"/>
      <c r="I6" s="168"/>
      <c r="J6" s="99">
        <v>1</v>
      </c>
      <c r="K6" s="100" t="s">
        <v>7</v>
      </c>
      <c r="L6" s="101"/>
      <c r="M6" s="101"/>
      <c r="N6" s="102" t="s">
        <v>43</v>
      </c>
      <c r="P6" s="103"/>
    </row>
    <row r="7" spans="1:16" ht="24.95" customHeight="1" x14ac:dyDescent="0.15">
      <c r="A7" s="166" t="s">
        <v>93</v>
      </c>
      <c r="B7" s="167"/>
      <c r="C7" s="167"/>
      <c r="D7" s="168"/>
      <c r="E7" s="166"/>
      <c r="F7" s="167"/>
      <c r="G7" s="167"/>
      <c r="H7" s="167"/>
      <c r="I7" s="168"/>
      <c r="J7" s="99">
        <v>1</v>
      </c>
      <c r="K7" s="100" t="s">
        <v>7</v>
      </c>
      <c r="L7" s="101"/>
      <c r="M7" s="101"/>
      <c r="N7" s="102" t="s">
        <v>43</v>
      </c>
      <c r="P7" s="103"/>
    </row>
    <row r="8" spans="1:16" ht="24.95" customHeight="1" x14ac:dyDescent="0.15">
      <c r="A8" s="166" t="s">
        <v>95</v>
      </c>
      <c r="B8" s="167"/>
      <c r="C8" s="167"/>
      <c r="D8" s="168"/>
      <c r="E8" s="166"/>
      <c r="F8" s="167"/>
      <c r="G8" s="167"/>
      <c r="H8" s="167"/>
      <c r="I8" s="168"/>
      <c r="J8" s="101"/>
      <c r="K8" s="101"/>
      <c r="L8" s="101"/>
      <c r="M8" s="101"/>
      <c r="N8" s="102"/>
    </row>
    <row r="9" spans="1:16" ht="24.95" customHeight="1" x14ac:dyDescent="0.15">
      <c r="A9" s="166" t="s">
        <v>163</v>
      </c>
      <c r="B9" s="167"/>
      <c r="C9" s="167"/>
      <c r="D9" s="168"/>
      <c r="E9" s="166"/>
      <c r="F9" s="167"/>
      <c r="G9" s="167"/>
      <c r="H9" s="167"/>
      <c r="I9" s="168"/>
      <c r="J9" s="101"/>
      <c r="K9" s="101"/>
      <c r="L9" s="101"/>
      <c r="M9" s="101"/>
      <c r="N9" s="102" t="s">
        <v>162</v>
      </c>
    </row>
    <row r="10" spans="1:16" ht="24.95" customHeight="1" x14ac:dyDescent="0.15">
      <c r="A10" s="175" t="s">
        <v>45</v>
      </c>
      <c r="B10" s="176"/>
      <c r="C10" s="176"/>
      <c r="D10" s="177"/>
      <c r="E10" s="166"/>
      <c r="F10" s="167"/>
      <c r="G10" s="167"/>
      <c r="H10" s="167"/>
      <c r="I10" s="168"/>
      <c r="J10" s="99">
        <v>10</v>
      </c>
      <c r="K10" s="100" t="s">
        <v>46</v>
      </c>
      <c r="L10" s="101"/>
      <c r="M10" s="101"/>
      <c r="N10" s="105"/>
      <c r="P10" s="103"/>
    </row>
    <row r="11" spans="1:16" ht="24.95" customHeight="1" x14ac:dyDescent="0.15">
      <c r="A11" s="166"/>
      <c r="B11" s="167"/>
      <c r="C11" s="167"/>
      <c r="D11" s="168"/>
      <c r="E11" s="166"/>
      <c r="F11" s="167"/>
      <c r="G11" s="167"/>
      <c r="H11" s="167"/>
      <c r="I11" s="168"/>
      <c r="J11" s="101"/>
      <c r="K11" s="101"/>
      <c r="L11" s="101"/>
      <c r="M11" s="101"/>
      <c r="N11" s="104"/>
    </row>
    <row r="12" spans="1:16" ht="24.95" customHeight="1" x14ac:dyDescent="0.15">
      <c r="A12" s="166" t="s">
        <v>4</v>
      </c>
      <c r="B12" s="167"/>
      <c r="C12" s="167"/>
      <c r="D12" s="168"/>
      <c r="E12" s="178"/>
      <c r="F12" s="179"/>
      <c r="G12" s="179"/>
      <c r="H12" s="179"/>
      <c r="I12" s="180"/>
      <c r="J12" s="101"/>
      <c r="K12" s="101"/>
      <c r="L12" s="101"/>
      <c r="M12" s="101"/>
      <c r="N12" s="104"/>
    </row>
    <row r="13" spans="1:16" ht="24.95" customHeight="1" x14ac:dyDescent="0.15">
      <c r="A13" s="166"/>
      <c r="B13" s="167"/>
      <c r="C13" s="167"/>
      <c r="D13" s="168"/>
      <c r="E13" s="166"/>
      <c r="F13" s="167"/>
      <c r="G13" s="167"/>
      <c r="H13" s="167"/>
      <c r="I13" s="168"/>
      <c r="J13" s="101"/>
      <c r="K13" s="101"/>
      <c r="L13" s="101"/>
      <c r="M13" s="101"/>
      <c r="N13" s="104"/>
      <c r="P13" s="103"/>
    </row>
    <row r="14" spans="1:16" ht="24.95" customHeight="1" x14ac:dyDescent="0.15">
      <c r="A14" s="166"/>
      <c r="B14" s="167"/>
      <c r="C14" s="167"/>
      <c r="D14" s="168"/>
      <c r="E14" s="166"/>
      <c r="F14" s="167"/>
      <c r="G14" s="167"/>
      <c r="H14" s="167"/>
      <c r="I14" s="168"/>
      <c r="J14" s="101"/>
      <c r="K14" s="101"/>
      <c r="L14" s="101"/>
      <c r="M14" s="101"/>
      <c r="N14" s="104"/>
    </row>
    <row r="15" spans="1:16" ht="24.95" customHeight="1" x14ac:dyDescent="0.15">
      <c r="A15" s="166"/>
      <c r="B15" s="167"/>
      <c r="C15" s="167"/>
      <c r="D15" s="168"/>
      <c r="E15" s="166"/>
      <c r="F15" s="167"/>
      <c r="G15" s="167"/>
      <c r="H15" s="167"/>
      <c r="I15" s="168"/>
      <c r="J15" s="106"/>
      <c r="K15" s="101"/>
      <c r="L15" s="101"/>
      <c r="M15" s="101"/>
      <c r="N15" s="105"/>
    </row>
    <row r="16" spans="1:16" ht="24.95" customHeight="1" x14ac:dyDescent="0.15">
      <c r="A16" s="166"/>
      <c r="B16" s="167"/>
      <c r="C16" s="167"/>
      <c r="D16" s="168"/>
      <c r="E16" s="166"/>
      <c r="F16" s="167"/>
      <c r="G16" s="167"/>
      <c r="H16" s="167"/>
      <c r="I16" s="168"/>
      <c r="J16" s="106"/>
      <c r="K16" s="101"/>
      <c r="L16" s="101"/>
      <c r="M16" s="101"/>
      <c r="N16" s="105"/>
    </row>
    <row r="17" spans="1:14" ht="24.95" customHeight="1" x14ac:dyDescent="0.15">
      <c r="A17" s="166"/>
      <c r="B17" s="167"/>
      <c r="C17" s="167"/>
      <c r="D17" s="168"/>
      <c r="E17" s="166"/>
      <c r="F17" s="167"/>
      <c r="G17" s="167"/>
      <c r="H17" s="167"/>
      <c r="I17" s="168"/>
      <c r="J17" s="101"/>
      <c r="K17" s="101"/>
      <c r="L17" s="101"/>
      <c r="M17" s="101"/>
      <c r="N17" s="105"/>
    </row>
    <row r="18" spans="1:14" ht="24.95" customHeight="1" x14ac:dyDescent="0.15">
      <c r="A18" s="166"/>
      <c r="B18" s="167"/>
      <c r="C18" s="167"/>
      <c r="D18" s="168"/>
      <c r="E18" s="166"/>
      <c r="F18" s="167"/>
      <c r="G18" s="167"/>
      <c r="H18" s="167"/>
      <c r="I18" s="168"/>
      <c r="J18" s="101"/>
      <c r="K18" s="101"/>
      <c r="L18" s="101"/>
      <c r="M18" s="101"/>
      <c r="N18" s="105"/>
    </row>
    <row r="19" spans="1:14" ht="24.95" customHeight="1" x14ac:dyDescent="0.15">
      <c r="A19" s="166"/>
      <c r="B19" s="167"/>
      <c r="C19" s="167"/>
      <c r="D19" s="168"/>
      <c r="E19" s="166"/>
      <c r="F19" s="167"/>
      <c r="G19" s="167"/>
      <c r="H19" s="167"/>
      <c r="I19" s="168"/>
      <c r="J19" s="101"/>
      <c r="K19" s="101"/>
      <c r="L19" s="101"/>
      <c r="M19" s="101"/>
      <c r="N19" s="105"/>
    </row>
    <row r="20" spans="1:14" ht="24.95" customHeight="1" x14ac:dyDescent="0.15">
      <c r="A20" s="166"/>
      <c r="B20" s="167"/>
      <c r="C20" s="167"/>
      <c r="D20" s="168"/>
      <c r="E20" s="166"/>
      <c r="F20" s="167"/>
      <c r="G20" s="167"/>
      <c r="H20" s="167"/>
      <c r="I20" s="168"/>
      <c r="J20" s="101"/>
      <c r="K20" s="101"/>
      <c r="L20" s="101"/>
      <c r="M20" s="101"/>
      <c r="N20" s="104"/>
    </row>
    <row r="21" spans="1:14" ht="24.95" customHeight="1" x14ac:dyDescent="0.15">
      <c r="A21" s="175"/>
      <c r="B21" s="176"/>
      <c r="C21" s="176"/>
      <c r="D21" s="177"/>
      <c r="E21" s="166"/>
      <c r="F21" s="167"/>
      <c r="G21" s="167"/>
      <c r="H21" s="167"/>
      <c r="I21" s="168"/>
      <c r="J21" s="101"/>
      <c r="K21" s="101"/>
      <c r="L21" s="101"/>
      <c r="M21" s="101"/>
      <c r="N21" s="105"/>
    </row>
    <row r="22" spans="1:14" ht="24.95" customHeight="1" x14ac:dyDescent="0.15">
      <c r="A22" s="175"/>
      <c r="B22" s="176"/>
      <c r="C22" s="176"/>
      <c r="D22" s="177"/>
      <c r="E22" s="166"/>
      <c r="F22" s="167"/>
      <c r="G22" s="167"/>
      <c r="H22" s="167"/>
      <c r="I22" s="168"/>
      <c r="J22" s="101"/>
      <c r="K22" s="101"/>
      <c r="L22" s="101"/>
      <c r="M22" s="101"/>
      <c r="N22" s="105"/>
    </row>
    <row r="23" spans="1:14" ht="24.95" customHeight="1" x14ac:dyDescent="0.15">
      <c r="A23" s="166"/>
      <c r="B23" s="167"/>
      <c r="C23" s="167"/>
      <c r="D23" s="168"/>
      <c r="E23" s="166"/>
      <c r="F23" s="167"/>
      <c r="G23" s="167"/>
      <c r="H23" s="167"/>
      <c r="I23" s="168"/>
      <c r="J23" s="101"/>
      <c r="K23" s="101"/>
      <c r="L23" s="101"/>
      <c r="M23" s="101"/>
      <c r="N23" s="105"/>
    </row>
    <row r="24" spans="1:14" ht="24.95" customHeight="1" x14ac:dyDescent="0.15">
      <c r="A24" s="166"/>
      <c r="B24" s="167"/>
      <c r="C24" s="167"/>
      <c r="D24" s="168"/>
      <c r="E24" s="166"/>
      <c r="F24" s="167"/>
      <c r="G24" s="167"/>
      <c r="H24" s="167"/>
      <c r="I24" s="168"/>
      <c r="J24" s="101"/>
      <c r="K24" s="101"/>
      <c r="L24" s="101"/>
      <c r="M24" s="101"/>
      <c r="N24" s="105"/>
    </row>
    <row r="25" spans="1:14" ht="20.25" customHeight="1" x14ac:dyDescent="0.15"/>
    <row r="26" spans="1:14" ht="20.25" customHeight="1" x14ac:dyDescent="0.15"/>
  </sheetData>
  <mergeCells count="42">
    <mergeCell ref="A23:D23"/>
    <mergeCell ref="E23:I23"/>
    <mergeCell ref="A24:D24"/>
    <mergeCell ref="E24:I24"/>
    <mergeCell ref="A18:D18"/>
    <mergeCell ref="E18:I18"/>
    <mergeCell ref="A19:D19"/>
    <mergeCell ref="E19:I19"/>
    <mergeCell ref="A20:D20"/>
    <mergeCell ref="E20:I20"/>
    <mergeCell ref="A21:D21"/>
    <mergeCell ref="E21:I21"/>
    <mergeCell ref="A22:D22"/>
    <mergeCell ref="E22:I22"/>
    <mergeCell ref="A8:D8"/>
    <mergeCell ref="E8:I8"/>
    <mergeCell ref="A15:D15"/>
    <mergeCell ref="E15:I15"/>
    <mergeCell ref="A10:D10"/>
    <mergeCell ref="E10:I10"/>
    <mergeCell ref="A9:D9"/>
    <mergeCell ref="E9:I9"/>
    <mergeCell ref="A11:D11"/>
    <mergeCell ref="E11:I11"/>
    <mergeCell ref="A12:D12"/>
    <mergeCell ref="E12:I12"/>
    <mergeCell ref="A16:D16"/>
    <mergeCell ref="E16:I16"/>
    <mergeCell ref="A17:D17"/>
    <mergeCell ref="E17:I17"/>
    <mergeCell ref="A13:D13"/>
    <mergeCell ref="E13:I13"/>
    <mergeCell ref="A14:D14"/>
    <mergeCell ref="E14:I14"/>
    <mergeCell ref="A7:D7"/>
    <mergeCell ref="E7:I7"/>
    <mergeCell ref="C1:F1"/>
    <mergeCell ref="A4:N4"/>
    <mergeCell ref="A5:D5"/>
    <mergeCell ref="E5:I5"/>
    <mergeCell ref="A6:D6"/>
    <mergeCell ref="E6:I6"/>
  </mergeCells>
  <phoneticPr fontId="20"/>
  <dataValidations count="2">
    <dataValidation imeMode="on" allowBlank="1" showInputMessage="1" showErrorMessage="1" sqref="B14:D20 B23:D24 A25:D25 E10:I10 A26:I65158 F11:I11 E14:I25 A14:A24 B11:D11 A10:A12 E11:E12 K1:K9 K10:K65158 N1:IV9 N10:IV65158 A13:I13 A1:I9"/>
    <dataValidation imeMode="off" allowBlank="1" showInputMessage="1" showErrorMessage="1" sqref="J1:J9 J10:J65158 L1:M9 L10:M65158"/>
  </dataValidations>
  <printOptions horizontalCentered="1" verticalCentered="1"/>
  <pageMargins left="0.70866141732283472" right="0.70866141732283472" top="0.3543307086614173" bottom="0.354330708661417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view="pageBreakPreview" zoomScaleSheetLayoutView="100" workbookViewId="0">
      <selection activeCell="O15" sqref="O15"/>
    </sheetView>
  </sheetViews>
  <sheetFormatPr defaultRowHeight="13.5" x14ac:dyDescent="0.15"/>
  <cols>
    <col min="1" max="1" width="9.625" style="72" customWidth="1"/>
    <col min="2" max="2" width="3.625" style="72" customWidth="1"/>
    <col min="3" max="3" width="12.625" style="107" customWidth="1"/>
    <col min="4" max="4" width="4.625" style="107" customWidth="1"/>
    <col min="5" max="5" width="20.625" style="107" customWidth="1"/>
    <col min="6" max="6" width="2.625" style="107" customWidth="1"/>
    <col min="7" max="9" width="2.625" style="72" customWidth="1"/>
    <col min="10" max="10" width="11.25" style="84" customWidth="1"/>
    <col min="11" max="11" width="11.25" style="85" customWidth="1"/>
    <col min="12" max="12" width="11.25" style="86" customWidth="1"/>
    <col min="13" max="13" width="17" style="86" customWidth="1"/>
    <col min="14" max="14" width="17" style="72" customWidth="1"/>
    <col min="15" max="15" width="2.625" style="87" customWidth="1"/>
    <col min="16" max="16" width="33.125" style="87" bestFit="1" customWidth="1"/>
    <col min="17" max="46" width="2.625" style="87" customWidth="1"/>
    <col min="47" max="47" width="9" style="87" bestFit="1" customWidth="1"/>
    <col min="48" max="16384" width="9" style="87"/>
  </cols>
  <sheetData>
    <row r="1" spans="1:14" ht="20.25" customHeight="1" x14ac:dyDescent="0.15">
      <c r="C1" s="169" t="s">
        <v>29</v>
      </c>
      <c r="D1" s="169"/>
      <c r="E1" s="169"/>
      <c r="F1" s="169"/>
    </row>
    <row r="2" spans="1:14" ht="20.25" customHeight="1" x14ac:dyDescent="0.15">
      <c r="A2" s="88" t="s">
        <v>33</v>
      </c>
      <c r="B2" s="89"/>
      <c r="C2" s="90" t="s">
        <v>104</v>
      </c>
      <c r="D2" s="90"/>
      <c r="E2" s="90"/>
      <c r="F2" s="90"/>
      <c r="G2" s="91"/>
      <c r="H2" s="92"/>
      <c r="I2" s="91"/>
    </row>
    <row r="3" spans="1:14" ht="20.25" customHeight="1" x14ac:dyDescent="0.15">
      <c r="A3" s="93"/>
      <c r="B3" s="93"/>
      <c r="C3" s="94"/>
      <c r="D3" s="94"/>
      <c r="E3" s="94"/>
      <c r="F3" s="94"/>
      <c r="G3" s="95"/>
      <c r="H3" s="95"/>
      <c r="I3" s="95"/>
    </row>
    <row r="4" spans="1:14" s="96" customFormat="1" ht="20.25" customHeight="1" x14ac:dyDescent="0.2">
      <c r="A4" s="181" t="s">
        <v>166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</row>
    <row r="5" spans="1:14" s="96" customFormat="1" ht="24.95" customHeight="1" x14ac:dyDescent="0.2">
      <c r="A5" s="172" t="s">
        <v>34</v>
      </c>
      <c r="B5" s="173"/>
      <c r="C5" s="173"/>
      <c r="D5" s="174"/>
      <c r="E5" s="172" t="s">
        <v>36</v>
      </c>
      <c r="F5" s="173"/>
      <c r="G5" s="173"/>
      <c r="H5" s="173"/>
      <c r="I5" s="174"/>
      <c r="J5" s="97" t="s">
        <v>15</v>
      </c>
      <c r="K5" s="98" t="s">
        <v>38</v>
      </c>
      <c r="L5" s="98" t="s">
        <v>35</v>
      </c>
      <c r="M5" s="98" t="s">
        <v>39</v>
      </c>
      <c r="N5" s="73" t="s">
        <v>40</v>
      </c>
    </row>
    <row r="6" spans="1:14" ht="24.95" customHeight="1" x14ac:dyDescent="0.15">
      <c r="A6" s="166" t="s">
        <v>47</v>
      </c>
      <c r="B6" s="167"/>
      <c r="C6" s="167"/>
      <c r="D6" s="168"/>
      <c r="E6" s="166"/>
      <c r="F6" s="167"/>
      <c r="G6" s="167"/>
      <c r="H6" s="167"/>
      <c r="I6" s="168"/>
      <c r="J6" s="99">
        <v>1</v>
      </c>
      <c r="K6" s="100" t="s">
        <v>7</v>
      </c>
      <c r="L6" s="101"/>
      <c r="M6" s="101"/>
      <c r="N6" s="108"/>
    </row>
    <row r="7" spans="1:14" ht="24.95" customHeight="1" x14ac:dyDescent="0.15">
      <c r="A7" s="166" t="s">
        <v>44</v>
      </c>
      <c r="B7" s="167"/>
      <c r="C7" s="167"/>
      <c r="D7" s="168"/>
      <c r="E7" s="166"/>
      <c r="F7" s="167"/>
      <c r="G7" s="167"/>
      <c r="H7" s="167"/>
      <c r="I7" s="168"/>
      <c r="J7" s="99">
        <v>1</v>
      </c>
      <c r="K7" s="100" t="s">
        <v>7</v>
      </c>
      <c r="L7" s="101"/>
      <c r="M7" s="101"/>
      <c r="N7" s="77"/>
    </row>
    <row r="8" spans="1:14" ht="24.95" customHeight="1" x14ac:dyDescent="0.15">
      <c r="A8" s="166" t="s">
        <v>19</v>
      </c>
      <c r="B8" s="167"/>
      <c r="C8" s="167"/>
      <c r="D8" s="168"/>
      <c r="E8" s="178"/>
      <c r="F8" s="179"/>
      <c r="G8" s="179"/>
      <c r="H8" s="179"/>
      <c r="I8" s="180"/>
      <c r="J8" s="99">
        <v>1</v>
      </c>
      <c r="K8" s="100" t="s">
        <v>7</v>
      </c>
      <c r="L8" s="101"/>
      <c r="M8" s="101"/>
      <c r="N8" s="109"/>
    </row>
    <row r="9" spans="1:14" ht="24.95" customHeight="1" x14ac:dyDescent="0.15">
      <c r="A9" s="166" t="s">
        <v>49</v>
      </c>
      <c r="B9" s="167"/>
      <c r="C9" s="167"/>
      <c r="D9" s="168"/>
      <c r="E9" s="166"/>
      <c r="F9" s="167"/>
      <c r="G9" s="167"/>
      <c r="H9" s="167"/>
      <c r="I9" s="168"/>
      <c r="J9" s="99">
        <v>1</v>
      </c>
      <c r="K9" s="100" t="s">
        <v>7</v>
      </c>
      <c r="L9" s="101"/>
      <c r="M9" s="101"/>
      <c r="N9" s="79"/>
    </row>
    <row r="10" spans="1:14" ht="24.95" customHeight="1" x14ac:dyDescent="0.15">
      <c r="A10" s="166" t="s">
        <v>24</v>
      </c>
      <c r="B10" s="167"/>
      <c r="C10" s="167"/>
      <c r="D10" s="168"/>
      <c r="E10" s="166"/>
      <c r="F10" s="167"/>
      <c r="G10" s="167"/>
      <c r="H10" s="167"/>
      <c r="I10" s="168"/>
      <c r="J10" s="99">
        <v>1</v>
      </c>
      <c r="K10" s="100" t="s">
        <v>7</v>
      </c>
      <c r="L10" s="101"/>
      <c r="M10" s="101"/>
      <c r="N10" s="110" t="s">
        <v>50</v>
      </c>
    </row>
    <row r="11" spans="1:14" ht="24.95" customHeight="1" x14ac:dyDescent="0.15">
      <c r="A11" s="175" t="s">
        <v>42</v>
      </c>
      <c r="B11" s="176"/>
      <c r="C11" s="176"/>
      <c r="D11" s="177"/>
      <c r="E11" s="183"/>
      <c r="F11" s="184"/>
      <c r="G11" s="184"/>
      <c r="H11" s="184"/>
      <c r="I11" s="185"/>
      <c r="J11" s="99">
        <v>1</v>
      </c>
      <c r="K11" s="100" t="s">
        <v>7</v>
      </c>
      <c r="L11" s="101"/>
      <c r="M11" s="101"/>
      <c r="N11" s="110" t="s">
        <v>52</v>
      </c>
    </row>
    <row r="12" spans="1:14" ht="24.95" customHeight="1" x14ac:dyDescent="0.15">
      <c r="A12" s="175" t="s">
        <v>96</v>
      </c>
      <c r="B12" s="176"/>
      <c r="C12" s="176"/>
      <c r="D12" s="177"/>
      <c r="E12" s="183"/>
      <c r="F12" s="184"/>
      <c r="G12" s="184"/>
      <c r="H12" s="184"/>
      <c r="I12" s="185"/>
      <c r="J12" s="99">
        <v>1</v>
      </c>
      <c r="K12" s="100" t="s">
        <v>7</v>
      </c>
      <c r="L12" s="101"/>
      <c r="M12" s="101"/>
      <c r="N12" s="110" t="s">
        <v>37</v>
      </c>
    </row>
    <row r="13" spans="1:14" ht="24.95" customHeight="1" x14ac:dyDescent="0.15">
      <c r="A13" s="166" t="s">
        <v>53</v>
      </c>
      <c r="B13" s="167"/>
      <c r="C13" s="167"/>
      <c r="D13" s="168"/>
      <c r="E13" s="183"/>
      <c r="F13" s="184"/>
      <c r="G13" s="184"/>
      <c r="H13" s="184"/>
      <c r="I13" s="185"/>
      <c r="J13" s="99">
        <v>1</v>
      </c>
      <c r="K13" s="100" t="s">
        <v>7</v>
      </c>
      <c r="L13" s="101"/>
      <c r="M13" s="101"/>
      <c r="N13" s="77"/>
    </row>
    <row r="14" spans="1:14" ht="24.95" customHeight="1" x14ac:dyDescent="0.15">
      <c r="A14" s="166" t="s">
        <v>23</v>
      </c>
      <c r="B14" s="167"/>
      <c r="C14" s="167"/>
      <c r="D14" s="168"/>
      <c r="E14" s="166"/>
      <c r="F14" s="167"/>
      <c r="G14" s="167"/>
      <c r="H14" s="167"/>
      <c r="I14" s="168"/>
      <c r="J14" s="99">
        <v>1</v>
      </c>
      <c r="K14" s="100" t="s">
        <v>7</v>
      </c>
      <c r="L14" s="101"/>
      <c r="M14" s="101"/>
      <c r="N14" s="110" t="s">
        <v>103</v>
      </c>
    </row>
    <row r="15" spans="1:14" ht="24.95" customHeight="1" x14ac:dyDescent="0.15">
      <c r="A15" s="166" t="s">
        <v>17</v>
      </c>
      <c r="B15" s="167"/>
      <c r="C15" s="167"/>
      <c r="D15" s="168"/>
      <c r="E15" s="178"/>
      <c r="F15" s="179"/>
      <c r="G15" s="179"/>
      <c r="H15" s="179"/>
      <c r="I15" s="180"/>
      <c r="J15" s="99">
        <v>1</v>
      </c>
      <c r="K15" s="100" t="s">
        <v>7</v>
      </c>
      <c r="L15" s="101"/>
      <c r="M15" s="101"/>
      <c r="N15" s="110" t="s">
        <v>103</v>
      </c>
    </row>
    <row r="16" spans="1:14" ht="24.95" customHeight="1" x14ac:dyDescent="0.15">
      <c r="A16" s="166" t="s">
        <v>54</v>
      </c>
      <c r="B16" s="167"/>
      <c r="C16" s="167"/>
      <c r="D16" s="168"/>
      <c r="E16" s="178"/>
      <c r="F16" s="179"/>
      <c r="G16" s="179"/>
      <c r="H16" s="179"/>
      <c r="I16" s="180"/>
      <c r="J16" s="99">
        <v>1</v>
      </c>
      <c r="K16" s="100" t="s">
        <v>7</v>
      </c>
      <c r="L16" s="101"/>
      <c r="M16" s="101"/>
      <c r="N16" s="109"/>
    </row>
    <row r="17" spans="1:16" ht="24.95" customHeight="1" x14ac:dyDescent="0.15">
      <c r="A17" s="166" t="s">
        <v>32</v>
      </c>
      <c r="B17" s="167"/>
      <c r="C17" s="167"/>
      <c r="D17" s="168"/>
      <c r="E17" s="178"/>
      <c r="F17" s="179"/>
      <c r="G17" s="179"/>
      <c r="H17" s="179"/>
      <c r="I17" s="180"/>
      <c r="J17" s="99">
        <v>1</v>
      </c>
      <c r="K17" s="100" t="s">
        <v>7</v>
      </c>
      <c r="L17" s="101"/>
      <c r="M17" s="101"/>
      <c r="N17" s="111"/>
      <c r="P17" s="87">
        <f>M8*0.35/(1-0.35)</f>
        <v>0</v>
      </c>
    </row>
    <row r="18" spans="1:16" ht="24.95" customHeight="1" x14ac:dyDescent="0.15">
      <c r="A18" s="166" t="s">
        <v>11</v>
      </c>
      <c r="B18" s="167"/>
      <c r="C18" s="167"/>
      <c r="D18" s="168"/>
      <c r="E18" s="166"/>
      <c r="F18" s="167"/>
      <c r="G18" s="167"/>
      <c r="H18" s="167"/>
      <c r="I18" s="168"/>
      <c r="J18" s="99">
        <v>1</v>
      </c>
      <c r="K18" s="100" t="s">
        <v>7</v>
      </c>
      <c r="L18" s="101"/>
      <c r="M18" s="101"/>
      <c r="N18" s="112"/>
      <c r="P18" s="87">
        <f>M7*0.35/(1-0.35)</f>
        <v>0</v>
      </c>
    </row>
    <row r="19" spans="1:16" ht="24.95" customHeight="1" x14ac:dyDescent="0.15">
      <c r="A19" s="166"/>
      <c r="B19" s="167"/>
      <c r="C19" s="167"/>
      <c r="D19" s="168"/>
      <c r="E19" s="166"/>
      <c r="F19" s="167"/>
      <c r="G19" s="167"/>
      <c r="H19" s="167"/>
      <c r="I19" s="168"/>
      <c r="J19" s="99"/>
      <c r="K19" s="100"/>
      <c r="L19" s="101"/>
      <c r="M19" s="101"/>
      <c r="N19" s="79"/>
    </row>
    <row r="20" spans="1:16" ht="24.95" customHeight="1" x14ac:dyDescent="0.15">
      <c r="A20" s="166"/>
      <c r="B20" s="167"/>
      <c r="C20" s="167"/>
      <c r="D20" s="168"/>
      <c r="E20" s="166"/>
      <c r="F20" s="167"/>
      <c r="G20" s="167"/>
      <c r="H20" s="167"/>
      <c r="I20" s="168"/>
      <c r="J20" s="101"/>
      <c r="K20" s="101"/>
      <c r="L20" s="101"/>
      <c r="M20" s="101"/>
      <c r="N20" s="79"/>
    </row>
    <row r="21" spans="1:16" ht="24.95" customHeight="1" x14ac:dyDescent="0.15">
      <c r="A21" s="166"/>
      <c r="B21" s="167"/>
      <c r="C21" s="167"/>
      <c r="D21" s="168"/>
      <c r="E21" s="178"/>
      <c r="F21" s="179"/>
      <c r="G21" s="179"/>
      <c r="H21" s="179"/>
      <c r="I21" s="180"/>
      <c r="J21" s="99"/>
      <c r="K21" s="100"/>
      <c r="L21" s="101"/>
      <c r="M21" s="101"/>
      <c r="N21" s="109"/>
    </row>
    <row r="22" spans="1:16" ht="24.95" customHeight="1" x14ac:dyDescent="0.15">
      <c r="A22" s="166"/>
      <c r="B22" s="167"/>
      <c r="C22" s="167"/>
      <c r="D22" s="168"/>
      <c r="E22" s="166"/>
      <c r="F22" s="167"/>
      <c r="G22" s="167"/>
      <c r="H22" s="167"/>
      <c r="I22" s="168"/>
      <c r="J22" s="99"/>
      <c r="K22" s="100"/>
      <c r="L22" s="101"/>
      <c r="M22" s="101"/>
      <c r="N22" s="79"/>
    </row>
    <row r="23" spans="1:16" ht="24.95" customHeight="1" x14ac:dyDescent="0.15">
      <c r="A23" s="166"/>
      <c r="B23" s="167"/>
      <c r="C23" s="167"/>
      <c r="D23" s="168"/>
      <c r="E23" s="178"/>
      <c r="F23" s="179"/>
      <c r="G23" s="179"/>
      <c r="H23" s="179"/>
      <c r="I23" s="180"/>
      <c r="J23" s="99"/>
      <c r="K23" s="100"/>
      <c r="L23" s="101"/>
      <c r="M23" s="101"/>
      <c r="N23" s="109"/>
    </row>
    <row r="24" spans="1:16" ht="24.95" customHeight="1" x14ac:dyDescent="0.15">
      <c r="A24" s="166"/>
      <c r="B24" s="167"/>
      <c r="C24" s="167"/>
      <c r="D24" s="168"/>
      <c r="E24" s="166"/>
      <c r="F24" s="167"/>
      <c r="G24" s="167"/>
      <c r="H24" s="167"/>
      <c r="I24" s="168"/>
      <c r="J24" s="101"/>
      <c r="K24" s="101"/>
      <c r="L24" s="101"/>
      <c r="M24" s="101"/>
      <c r="N24" s="79"/>
    </row>
    <row r="25" spans="1:16" ht="24.95" customHeight="1" x14ac:dyDescent="0.15">
      <c r="A25" s="166"/>
      <c r="B25" s="167"/>
      <c r="C25" s="167"/>
      <c r="D25" s="168"/>
      <c r="E25" s="166"/>
      <c r="F25" s="167"/>
      <c r="G25" s="167"/>
      <c r="H25" s="167"/>
      <c r="I25" s="168"/>
      <c r="J25" s="99"/>
      <c r="K25" s="100"/>
      <c r="L25" s="101"/>
      <c r="M25" s="101"/>
      <c r="N25" s="112"/>
    </row>
    <row r="27" spans="1:16" ht="20.25" customHeight="1" x14ac:dyDescent="0.15">
      <c r="C27" s="169" t="s">
        <v>29</v>
      </c>
      <c r="D27" s="169"/>
      <c r="E27" s="169"/>
      <c r="F27" s="169"/>
    </row>
    <row r="28" spans="1:16" ht="20.25" customHeight="1" x14ac:dyDescent="0.15">
      <c r="A28" s="88" t="s">
        <v>33</v>
      </c>
      <c r="B28" s="89"/>
      <c r="C28" s="90" t="str">
        <f>C2</f>
        <v>平林簡易水道配水管布設工事設計業務委託</v>
      </c>
      <c r="D28" s="90"/>
      <c r="E28" s="90"/>
      <c r="F28" s="90"/>
      <c r="G28" s="91"/>
      <c r="H28" s="92"/>
      <c r="I28" s="91"/>
    </row>
    <row r="29" spans="1:16" ht="20.25" customHeight="1" x14ac:dyDescent="0.15">
      <c r="A29" s="93"/>
      <c r="B29" s="93"/>
      <c r="C29" s="94"/>
      <c r="D29" s="94"/>
      <c r="E29" s="94"/>
      <c r="F29" s="94"/>
      <c r="G29" s="95"/>
      <c r="H29" s="95"/>
      <c r="I29" s="95"/>
    </row>
    <row r="30" spans="1:16" s="96" customFormat="1" ht="20.25" customHeight="1" x14ac:dyDescent="0.2">
      <c r="A30" s="181" t="s">
        <v>167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</row>
    <row r="31" spans="1:16" s="96" customFormat="1" ht="24.95" customHeight="1" x14ac:dyDescent="0.2">
      <c r="A31" s="172" t="s">
        <v>34</v>
      </c>
      <c r="B31" s="173"/>
      <c r="C31" s="173"/>
      <c r="D31" s="174"/>
      <c r="E31" s="172" t="s">
        <v>36</v>
      </c>
      <c r="F31" s="173"/>
      <c r="G31" s="173"/>
      <c r="H31" s="173"/>
      <c r="I31" s="174"/>
      <c r="J31" s="97" t="s">
        <v>15</v>
      </c>
      <c r="K31" s="98" t="s">
        <v>38</v>
      </c>
      <c r="L31" s="98" t="s">
        <v>35</v>
      </c>
      <c r="M31" s="98" t="s">
        <v>39</v>
      </c>
      <c r="N31" s="73" t="s">
        <v>40</v>
      </c>
    </row>
    <row r="32" spans="1:16" ht="24.95" customHeight="1" x14ac:dyDescent="0.15">
      <c r="A32" s="166" t="s">
        <v>31</v>
      </c>
      <c r="B32" s="167"/>
      <c r="C32" s="167"/>
      <c r="D32" s="168"/>
      <c r="E32" s="166"/>
      <c r="F32" s="167"/>
      <c r="G32" s="167"/>
      <c r="H32" s="167"/>
      <c r="I32" s="168"/>
      <c r="J32" s="113"/>
      <c r="K32" s="101"/>
      <c r="L32" s="101"/>
      <c r="M32" s="101"/>
      <c r="N32" s="79"/>
    </row>
    <row r="33" spans="1:14" ht="24.95" customHeight="1" x14ac:dyDescent="0.15">
      <c r="A33" s="166" t="s">
        <v>30</v>
      </c>
      <c r="B33" s="167"/>
      <c r="C33" s="167"/>
      <c r="D33" s="168"/>
      <c r="E33" s="166"/>
      <c r="F33" s="167"/>
      <c r="G33" s="167"/>
      <c r="H33" s="167"/>
      <c r="I33" s="168"/>
      <c r="J33" s="99">
        <v>1</v>
      </c>
      <c r="K33" s="100" t="s">
        <v>7</v>
      </c>
      <c r="L33" s="101"/>
      <c r="M33" s="101"/>
      <c r="N33" s="110" t="s">
        <v>55</v>
      </c>
    </row>
    <row r="34" spans="1:14" ht="24.95" customHeight="1" x14ac:dyDescent="0.15">
      <c r="A34" s="166" t="s">
        <v>56</v>
      </c>
      <c r="B34" s="167"/>
      <c r="C34" s="167"/>
      <c r="D34" s="168"/>
      <c r="E34" s="166"/>
      <c r="F34" s="167"/>
      <c r="G34" s="167"/>
      <c r="H34" s="167"/>
      <c r="I34" s="168"/>
      <c r="J34" s="99">
        <v>1</v>
      </c>
      <c r="K34" s="100" t="s">
        <v>7</v>
      </c>
      <c r="L34" s="101"/>
      <c r="M34" s="101"/>
      <c r="N34" s="110" t="s">
        <v>41</v>
      </c>
    </row>
    <row r="35" spans="1:14" ht="24.95" customHeight="1" x14ac:dyDescent="0.15">
      <c r="A35" s="166" t="s">
        <v>48</v>
      </c>
      <c r="B35" s="167"/>
      <c r="C35" s="167"/>
      <c r="D35" s="168"/>
      <c r="E35" s="183"/>
      <c r="F35" s="184"/>
      <c r="G35" s="184"/>
      <c r="H35" s="184"/>
      <c r="I35" s="185"/>
      <c r="J35" s="99">
        <v>1</v>
      </c>
      <c r="K35" s="100" t="s">
        <v>7</v>
      </c>
      <c r="L35" s="101"/>
      <c r="M35" s="101"/>
      <c r="N35" s="110" t="s">
        <v>57</v>
      </c>
    </row>
    <row r="36" spans="1:14" ht="24.95" customHeight="1" x14ac:dyDescent="0.15">
      <c r="A36" s="166"/>
      <c r="B36" s="167"/>
      <c r="C36" s="167"/>
      <c r="D36" s="168"/>
      <c r="E36" s="166"/>
      <c r="F36" s="167"/>
      <c r="G36" s="167"/>
      <c r="H36" s="167"/>
      <c r="I36" s="168"/>
      <c r="J36" s="113"/>
      <c r="K36" s="101"/>
      <c r="L36" s="101"/>
      <c r="M36" s="101"/>
      <c r="N36" s="79"/>
    </row>
    <row r="37" spans="1:14" ht="24.95" customHeight="1" x14ac:dyDescent="0.15">
      <c r="A37" s="166"/>
      <c r="B37" s="167"/>
      <c r="C37" s="167"/>
      <c r="D37" s="168"/>
      <c r="E37" s="166"/>
      <c r="F37" s="167"/>
      <c r="G37" s="167"/>
      <c r="H37" s="167"/>
      <c r="I37" s="168"/>
      <c r="J37" s="113"/>
      <c r="K37" s="101"/>
      <c r="L37" s="101"/>
      <c r="M37" s="101"/>
      <c r="N37" s="77"/>
    </row>
    <row r="38" spans="1:14" ht="24.95" customHeight="1" x14ac:dyDescent="0.15">
      <c r="A38" s="186" t="s">
        <v>28</v>
      </c>
      <c r="B38" s="187"/>
      <c r="C38" s="187"/>
      <c r="D38" s="188"/>
      <c r="E38" s="166"/>
      <c r="F38" s="167"/>
      <c r="G38" s="167"/>
      <c r="H38" s="167"/>
      <c r="I38" s="168"/>
      <c r="J38" s="101"/>
      <c r="K38" s="101"/>
      <c r="L38" s="101"/>
      <c r="M38" s="101"/>
      <c r="N38" s="79"/>
    </row>
    <row r="39" spans="1:14" ht="24.95" customHeight="1" x14ac:dyDescent="0.15">
      <c r="A39" s="166"/>
      <c r="B39" s="167"/>
      <c r="C39" s="167"/>
      <c r="D39" s="168"/>
      <c r="E39" s="166"/>
      <c r="F39" s="167"/>
      <c r="G39" s="167"/>
      <c r="H39" s="167"/>
      <c r="I39" s="168"/>
      <c r="J39" s="113"/>
      <c r="K39" s="101"/>
      <c r="L39" s="101"/>
      <c r="M39" s="101"/>
      <c r="N39" s="109"/>
    </row>
    <row r="40" spans="1:14" ht="24.95" customHeight="1" x14ac:dyDescent="0.15">
      <c r="A40" s="166"/>
      <c r="B40" s="167"/>
      <c r="C40" s="167"/>
      <c r="D40" s="168"/>
      <c r="E40" s="166"/>
      <c r="F40" s="167"/>
      <c r="G40" s="167"/>
      <c r="H40" s="167"/>
      <c r="I40" s="168"/>
      <c r="J40" s="113"/>
      <c r="K40" s="101"/>
      <c r="L40" s="101"/>
      <c r="M40" s="101"/>
      <c r="N40" s="109"/>
    </row>
    <row r="41" spans="1:14" ht="24.95" customHeight="1" x14ac:dyDescent="0.15">
      <c r="A41" s="166"/>
      <c r="B41" s="167"/>
      <c r="C41" s="167"/>
      <c r="D41" s="168"/>
      <c r="E41" s="166"/>
      <c r="F41" s="167"/>
      <c r="G41" s="167"/>
      <c r="H41" s="167"/>
      <c r="I41" s="168"/>
      <c r="J41" s="113"/>
      <c r="K41" s="101"/>
      <c r="L41" s="101"/>
      <c r="M41" s="101"/>
      <c r="N41" s="109"/>
    </row>
    <row r="42" spans="1:14" ht="24.95" customHeight="1" x14ac:dyDescent="0.15">
      <c r="A42" s="166"/>
      <c r="B42" s="167"/>
      <c r="C42" s="167"/>
      <c r="D42" s="168"/>
      <c r="E42" s="166"/>
      <c r="F42" s="167"/>
      <c r="G42" s="167"/>
      <c r="H42" s="167"/>
      <c r="I42" s="168"/>
      <c r="J42" s="113"/>
      <c r="K42" s="101"/>
      <c r="L42" s="101"/>
      <c r="M42" s="101"/>
      <c r="N42" s="109"/>
    </row>
    <row r="43" spans="1:14" ht="24.95" customHeight="1" x14ac:dyDescent="0.15">
      <c r="A43" s="166"/>
      <c r="B43" s="167"/>
      <c r="C43" s="167"/>
      <c r="D43" s="168"/>
      <c r="E43" s="166"/>
      <c r="F43" s="167"/>
      <c r="G43" s="167"/>
      <c r="H43" s="167"/>
      <c r="I43" s="168"/>
      <c r="J43" s="113"/>
      <c r="K43" s="101"/>
      <c r="L43" s="101"/>
      <c r="M43" s="101"/>
      <c r="N43" s="109"/>
    </row>
    <row r="44" spans="1:14" ht="24.95" customHeight="1" x14ac:dyDescent="0.15">
      <c r="A44" s="166"/>
      <c r="B44" s="167"/>
      <c r="C44" s="167"/>
      <c r="D44" s="168"/>
      <c r="E44" s="166"/>
      <c r="F44" s="167"/>
      <c r="G44" s="167"/>
      <c r="H44" s="167"/>
      <c r="I44" s="168"/>
      <c r="J44" s="113"/>
      <c r="K44" s="101"/>
      <c r="L44" s="101"/>
      <c r="M44" s="101"/>
      <c r="N44" s="109"/>
    </row>
    <row r="45" spans="1:14" ht="24.95" customHeight="1" x14ac:dyDescent="0.15">
      <c r="A45" s="166"/>
      <c r="B45" s="167"/>
      <c r="C45" s="167"/>
      <c r="D45" s="168"/>
      <c r="E45" s="166"/>
      <c r="F45" s="167"/>
      <c r="G45" s="167"/>
      <c r="H45" s="167"/>
      <c r="I45" s="168"/>
      <c r="J45" s="113"/>
      <c r="K45" s="101"/>
      <c r="L45" s="101"/>
      <c r="M45" s="101"/>
      <c r="N45" s="109"/>
    </row>
    <row r="46" spans="1:14" ht="24.95" customHeight="1" x14ac:dyDescent="0.15">
      <c r="A46" s="166"/>
      <c r="B46" s="167"/>
      <c r="C46" s="167"/>
      <c r="D46" s="168"/>
      <c r="E46" s="166"/>
      <c r="F46" s="167"/>
      <c r="G46" s="167"/>
      <c r="H46" s="167"/>
      <c r="I46" s="168"/>
      <c r="J46" s="113"/>
      <c r="K46" s="101"/>
      <c r="L46" s="101"/>
      <c r="M46" s="101"/>
      <c r="N46" s="79"/>
    </row>
    <row r="47" spans="1:14" ht="24.95" customHeight="1" x14ac:dyDescent="0.15">
      <c r="A47" s="166"/>
      <c r="B47" s="167"/>
      <c r="C47" s="167"/>
      <c r="D47" s="168"/>
      <c r="E47" s="166"/>
      <c r="F47" s="167"/>
      <c r="G47" s="167"/>
      <c r="H47" s="167"/>
      <c r="I47" s="168"/>
      <c r="J47" s="101"/>
      <c r="K47" s="101"/>
      <c r="L47" s="101"/>
      <c r="M47" s="101"/>
      <c r="N47" s="79"/>
    </row>
    <row r="48" spans="1:14" ht="24.95" customHeight="1" x14ac:dyDescent="0.15">
      <c r="A48" s="166"/>
      <c r="B48" s="167"/>
      <c r="C48" s="167"/>
      <c r="D48" s="168"/>
      <c r="E48" s="166"/>
      <c r="F48" s="167"/>
      <c r="G48" s="167"/>
      <c r="H48" s="167"/>
      <c r="I48" s="168"/>
      <c r="J48" s="101"/>
      <c r="K48" s="101"/>
      <c r="L48" s="101"/>
      <c r="M48" s="101"/>
      <c r="N48" s="79"/>
    </row>
    <row r="49" spans="1:14" ht="24.95" customHeight="1" x14ac:dyDescent="0.15">
      <c r="A49" s="166"/>
      <c r="B49" s="167"/>
      <c r="C49" s="167"/>
      <c r="D49" s="168"/>
      <c r="E49" s="166"/>
      <c r="F49" s="167"/>
      <c r="G49" s="167"/>
      <c r="H49" s="167"/>
      <c r="I49" s="168"/>
      <c r="J49" s="101"/>
      <c r="K49" s="101"/>
      <c r="L49" s="101"/>
      <c r="M49" s="101"/>
      <c r="N49" s="79"/>
    </row>
    <row r="50" spans="1:14" ht="24.95" customHeight="1" x14ac:dyDescent="0.15">
      <c r="A50" s="166"/>
      <c r="B50" s="167"/>
      <c r="C50" s="167"/>
      <c r="D50" s="168"/>
      <c r="E50" s="166"/>
      <c r="F50" s="167"/>
      <c r="G50" s="167"/>
      <c r="H50" s="167"/>
      <c r="I50" s="168"/>
      <c r="J50" s="101"/>
      <c r="K50" s="101"/>
      <c r="L50" s="101"/>
      <c r="M50" s="101"/>
      <c r="N50" s="79"/>
    </row>
    <row r="51" spans="1:14" ht="20.25" customHeight="1" x14ac:dyDescent="0.15"/>
    <row r="52" spans="1:14" ht="20.25" customHeight="1" x14ac:dyDescent="0.15">
      <c r="C52" s="169" t="s">
        <v>29</v>
      </c>
      <c r="D52" s="169"/>
      <c r="E52" s="169"/>
      <c r="F52" s="169"/>
    </row>
    <row r="53" spans="1:14" ht="20.25" customHeight="1" x14ac:dyDescent="0.15">
      <c r="A53" s="88" t="s">
        <v>33</v>
      </c>
      <c r="B53" s="89"/>
      <c r="C53" s="90" t="str">
        <f>C2</f>
        <v>平林簡易水道配水管布設工事設計業務委託</v>
      </c>
      <c r="D53" s="90"/>
      <c r="E53" s="90"/>
      <c r="F53" s="90"/>
      <c r="G53" s="91"/>
      <c r="H53" s="92"/>
      <c r="I53" s="91"/>
    </row>
    <row r="54" spans="1:14" ht="20.25" customHeight="1" x14ac:dyDescent="0.15">
      <c r="A54" s="93"/>
      <c r="B54" s="93"/>
      <c r="C54" s="94"/>
      <c r="D54" s="94"/>
      <c r="E54" s="94"/>
      <c r="F54" s="94"/>
      <c r="G54" s="95"/>
      <c r="H54" s="95"/>
      <c r="I54" s="95"/>
    </row>
    <row r="55" spans="1:14" s="96" customFormat="1" ht="20.25" customHeight="1" x14ac:dyDescent="0.2">
      <c r="A55" s="182" t="s">
        <v>168</v>
      </c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</row>
    <row r="56" spans="1:14" s="96" customFormat="1" ht="24.95" customHeight="1" x14ac:dyDescent="0.2">
      <c r="A56" s="172" t="s">
        <v>34</v>
      </c>
      <c r="B56" s="173"/>
      <c r="C56" s="173"/>
      <c r="D56" s="174"/>
      <c r="E56" s="172" t="s">
        <v>36</v>
      </c>
      <c r="F56" s="173"/>
      <c r="G56" s="173"/>
      <c r="H56" s="173"/>
      <c r="I56" s="174"/>
      <c r="J56" s="97" t="s">
        <v>15</v>
      </c>
      <c r="K56" s="98" t="s">
        <v>38</v>
      </c>
      <c r="L56" s="98" t="s">
        <v>35</v>
      </c>
      <c r="M56" s="98" t="s">
        <v>39</v>
      </c>
      <c r="N56" s="73" t="s">
        <v>40</v>
      </c>
    </row>
    <row r="57" spans="1:14" ht="24.95" customHeight="1" x14ac:dyDescent="0.15">
      <c r="A57" s="166" t="s">
        <v>58</v>
      </c>
      <c r="B57" s="167"/>
      <c r="C57" s="167"/>
      <c r="D57" s="168"/>
      <c r="E57" s="189"/>
      <c r="F57" s="190"/>
      <c r="G57" s="190"/>
      <c r="H57" s="190"/>
      <c r="I57" s="191"/>
      <c r="J57" s="114"/>
      <c r="K57" s="115"/>
      <c r="L57" s="115"/>
      <c r="M57" s="115"/>
      <c r="N57" s="76"/>
    </row>
    <row r="58" spans="1:14" ht="24.95" customHeight="1" x14ac:dyDescent="0.15">
      <c r="A58" s="166" t="s">
        <v>59</v>
      </c>
      <c r="B58" s="167"/>
      <c r="C58" s="167"/>
      <c r="D58" s="168"/>
      <c r="E58" s="183"/>
      <c r="F58" s="184"/>
      <c r="G58" s="184"/>
      <c r="H58" s="184"/>
      <c r="I58" s="185"/>
      <c r="J58" s="116">
        <v>0.14499999999999999</v>
      </c>
      <c r="K58" s="117" t="s">
        <v>60</v>
      </c>
      <c r="L58" s="101"/>
      <c r="M58" s="101"/>
      <c r="N58" s="110" t="s">
        <v>61</v>
      </c>
    </row>
    <row r="59" spans="1:14" ht="24.95" customHeight="1" x14ac:dyDescent="0.15">
      <c r="A59" s="166"/>
      <c r="B59" s="167"/>
      <c r="C59" s="167"/>
      <c r="D59" s="168"/>
      <c r="E59" s="192"/>
      <c r="F59" s="193"/>
      <c r="G59" s="193"/>
      <c r="H59" s="193"/>
      <c r="I59" s="194"/>
      <c r="J59" s="116"/>
      <c r="K59" s="117"/>
      <c r="L59" s="101"/>
      <c r="M59" s="101"/>
      <c r="N59" s="110"/>
    </row>
    <row r="60" spans="1:14" ht="24.95" customHeight="1" x14ac:dyDescent="0.15">
      <c r="A60" s="166" t="s">
        <v>62</v>
      </c>
      <c r="B60" s="167"/>
      <c r="C60" s="167"/>
      <c r="D60" s="168"/>
      <c r="E60" s="189"/>
      <c r="F60" s="190"/>
      <c r="G60" s="190"/>
      <c r="H60" s="190"/>
      <c r="I60" s="191"/>
      <c r="J60" s="116">
        <v>0.14499999999999999</v>
      </c>
      <c r="K60" s="117" t="s">
        <v>60</v>
      </c>
      <c r="L60" s="101"/>
      <c r="M60" s="101"/>
      <c r="N60" s="110" t="s">
        <v>63</v>
      </c>
    </row>
    <row r="61" spans="1:14" ht="24.95" customHeight="1" x14ac:dyDescent="0.15">
      <c r="A61" s="166"/>
      <c r="B61" s="167"/>
      <c r="C61" s="167"/>
      <c r="D61" s="168"/>
      <c r="E61" s="192"/>
      <c r="F61" s="193"/>
      <c r="G61" s="193"/>
      <c r="H61" s="193"/>
      <c r="I61" s="194"/>
      <c r="J61" s="116"/>
      <c r="K61" s="117"/>
      <c r="L61" s="101"/>
      <c r="M61" s="101"/>
      <c r="N61" s="110"/>
    </row>
    <row r="62" spans="1:14" ht="24.95" customHeight="1" x14ac:dyDescent="0.15">
      <c r="A62" s="166" t="s">
        <v>64</v>
      </c>
      <c r="B62" s="167"/>
      <c r="C62" s="167"/>
      <c r="D62" s="168"/>
      <c r="E62" s="183"/>
      <c r="F62" s="184"/>
      <c r="G62" s="184"/>
      <c r="H62" s="184"/>
      <c r="I62" s="185"/>
      <c r="J62" s="116">
        <v>0.14499999999999999</v>
      </c>
      <c r="K62" s="117" t="s">
        <v>60</v>
      </c>
      <c r="L62" s="101"/>
      <c r="M62" s="101"/>
      <c r="N62" s="110" t="s">
        <v>65</v>
      </c>
    </row>
    <row r="63" spans="1:14" ht="24.95" customHeight="1" x14ac:dyDescent="0.15">
      <c r="A63" s="166"/>
      <c r="B63" s="167"/>
      <c r="C63" s="167"/>
      <c r="D63" s="168"/>
      <c r="E63" s="192"/>
      <c r="F63" s="193"/>
      <c r="G63" s="193"/>
      <c r="H63" s="193"/>
      <c r="I63" s="194"/>
      <c r="J63" s="116"/>
      <c r="K63" s="117"/>
      <c r="L63" s="101"/>
      <c r="M63" s="101"/>
      <c r="N63" s="110"/>
    </row>
    <row r="64" spans="1:14" ht="24.95" customHeight="1" x14ac:dyDescent="0.15">
      <c r="A64" s="166" t="s">
        <v>10</v>
      </c>
      <c r="B64" s="167"/>
      <c r="C64" s="167"/>
      <c r="D64" s="168"/>
      <c r="E64" s="189"/>
      <c r="F64" s="190"/>
      <c r="G64" s="190"/>
      <c r="H64" s="190"/>
      <c r="I64" s="191"/>
      <c r="J64" s="116">
        <v>0.14499999999999999</v>
      </c>
      <c r="K64" s="117" t="s">
        <v>60</v>
      </c>
      <c r="L64" s="101"/>
      <c r="M64" s="101"/>
      <c r="N64" s="110" t="s">
        <v>66</v>
      </c>
    </row>
    <row r="65" spans="1:14" ht="24.95" customHeight="1" x14ac:dyDescent="0.15">
      <c r="A65" s="166"/>
      <c r="B65" s="167"/>
      <c r="C65" s="167"/>
      <c r="D65" s="168"/>
      <c r="E65" s="192"/>
      <c r="F65" s="193"/>
      <c r="G65" s="193"/>
      <c r="H65" s="193"/>
      <c r="I65" s="194"/>
      <c r="J65" s="116"/>
      <c r="K65" s="117"/>
      <c r="L65" s="101"/>
      <c r="M65" s="101"/>
      <c r="N65" s="110"/>
    </row>
    <row r="66" spans="1:14" ht="24.95" customHeight="1" x14ac:dyDescent="0.15">
      <c r="A66" s="166" t="s">
        <v>67</v>
      </c>
      <c r="B66" s="167"/>
      <c r="C66" s="167"/>
      <c r="D66" s="168"/>
      <c r="E66" s="166"/>
      <c r="F66" s="167"/>
      <c r="G66" s="167"/>
      <c r="H66" s="167"/>
      <c r="I66" s="168"/>
      <c r="J66" s="116">
        <v>0.14499999999999999</v>
      </c>
      <c r="K66" s="117" t="s">
        <v>60</v>
      </c>
      <c r="L66" s="101"/>
      <c r="M66" s="101"/>
      <c r="N66" s="110" t="s">
        <v>68</v>
      </c>
    </row>
    <row r="67" spans="1:14" ht="24.95" customHeight="1" x14ac:dyDescent="0.15">
      <c r="A67" s="166"/>
      <c r="B67" s="167"/>
      <c r="C67" s="167"/>
      <c r="D67" s="168"/>
      <c r="E67" s="192"/>
      <c r="F67" s="193"/>
      <c r="G67" s="193"/>
      <c r="H67" s="193"/>
      <c r="I67" s="194"/>
      <c r="J67" s="116"/>
      <c r="K67" s="117"/>
      <c r="L67" s="101"/>
      <c r="M67" s="101"/>
      <c r="N67" s="110"/>
    </row>
    <row r="68" spans="1:14" ht="24.95" customHeight="1" x14ac:dyDescent="0.15">
      <c r="A68" s="166" t="s">
        <v>69</v>
      </c>
      <c r="B68" s="167"/>
      <c r="C68" s="167"/>
      <c r="D68" s="168"/>
      <c r="E68" s="189"/>
      <c r="F68" s="190"/>
      <c r="G68" s="190"/>
      <c r="H68" s="190"/>
      <c r="I68" s="191"/>
      <c r="J68" s="116">
        <v>0.14499999999999999</v>
      </c>
      <c r="K68" s="117" t="s">
        <v>60</v>
      </c>
      <c r="L68" s="101"/>
      <c r="M68" s="118"/>
      <c r="N68" s="110" t="s">
        <v>51</v>
      </c>
    </row>
    <row r="69" spans="1:14" ht="24.95" customHeight="1" x14ac:dyDescent="0.15">
      <c r="A69" s="166"/>
      <c r="B69" s="167"/>
      <c r="C69" s="167"/>
      <c r="D69" s="168"/>
      <c r="E69" s="192"/>
      <c r="F69" s="193"/>
      <c r="G69" s="193"/>
      <c r="H69" s="193"/>
      <c r="I69" s="194"/>
      <c r="J69" s="116"/>
      <c r="K69" s="117"/>
      <c r="L69" s="101"/>
      <c r="M69" s="118"/>
      <c r="N69" s="110"/>
    </row>
    <row r="70" spans="1:14" ht="24.95" customHeight="1" x14ac:dyDescent="0.15">
      <c r="A70" s="166"/>
      <c r="B70" s="167"/>
      <c r="C70" s="167"/>
      <c r="D70" s="168"/>
      <c r="E70" s="166"/>
      <c r="F70" s="167"/>
      <c r="G70" s="167"/>
      <c r="H70" s="167"/>
      <c r="I70" s="168"/>
      <c r="J70" s="113"/>
      <c r="K70" s="101"/>
      <c r="L70" s="101"/>
      <c r="M70" s="101"/>
      <c r="N70" s="79"/>
    </row>
    <row r="71" spans="1:14" ht="24.95" customHeight="1" x14ac:dyDescent="0.15">
      <c r="A71" s="186" t="s">
        <v>28</v>
      </c>
      <c r="B71" s="187"/>
      <c r="C71" s="187"/>
      <c r="D71" s="188"/>
      <c r="E71" s="166"/>
      <c r="F71" s="167"/>
      <c r="G71" s="167"/>
      <c r="H71" s="167"/>
      <c r="I71" s="168"/>
      <c r="J71" s="101"/>
      <c r="K71" s="101"/>
      <c r="L71" s="101"/>
      <c r="M71" s="101"/>
      <c r="N71" s="79"/>
    </row>
    <row r="72" spans="1:14" ht="24.95" customHeight="1" x14ac:dyDescent="0.15">
      <c r="A72" s="166"/>
      <c r="B72" s="167"/>
      <c r="C72" s="167"/>
      <c r="D72" s="168"/>
      <c r="E72" s="166"/>
      <c r="F72" s="167"/>
      <c r="G72" s="167"/>
      <c r="H72" s="167"/>
      <c r="I72" s="168"/>
      <c r="J72" s="101"/>
      <c r="K72" s="101"/>
      <c r="L72" s="101"/>
      <c r="M72" s="101"/>
      <c r="N72" s="79"/>
    </row>
    <row r="73" spans="1:14" ht="24.95" customHeight="1" x14ac:dyDescent="0.15">
      <c r="A73" s="166"/>
      <c r="B73" s="167"/>
      <c r="C73" s="167"/>
      <c r="D73" s="168"/>
      <c r="E73" s="166"/>
      <c r="F73" s="167"/>
      <c r="G73" s="167"/>
      <c r="H73" s="167"/>
      <c r="I73" s="168"/>
      <c r="J73" s="101"/>
      <c r="K73" s="101"/>
      <c r="L73" s="101"/>
      <c r="M73" s="101"/>
      <c r="N73" s="79"/>
    </row>
    <row r="74" spans="1:14" ht="24.95" customHeight="1" x14ac:dyDescent="0.15">
      <c r="A74" s="166"/>
      <c r="B74" s="167"/>
      <c r="C74" s="167"/>
      <c r="D74" s="168"/>
      <c r="E74" s="166"/>
      <c r="F74" s="167"/>
      <c r="G74" s="167"/>
      <c r="H74" s="167"/>
      <c r="I74" s="168"/>
      <c r="J74" s="101"/>
      <c r="K74" s="101"/>
      <c r="L74" s="101"/>
      <c r="M74" s="101"/>
      <c r="N74" s="79"/>
    </row>
    <row r="75" spans="1:14" ht="24.95" customHeight="1" x14ac:dyDescent="0.15">
      <c r="A75" s="166"/>
      <c r="B75" s="167"/>
      <c r="C75" s="167"/>
      <c r="D75" s="168"/>
      <c r="E75" s="166"/>
      <c r="F75" s="167"/>
      <c r="G75" s="167"/>
      <c r="H75" s="167"/>
      <c r="I75" s="168"/>
      <c r="J75" s="101"/>
      <c r="K75" s="101"/>
      <c r="L75" s="101"/>
      <c r="M75" s="101"/>
      <c r="N75" s="79"/>
    </row>
    <row r="76" spans="1:14" ht="20.25" customHeight="1" x14ac:dyDescent="0.15"/>
    <row r="77" spans="1:14" ht="20.25" customHeight="1" x14ac:dyDescent="0.15">
      <c r="C77" s="169" t="s">
        <v>29</v>
      </c>
      <c r="D77" s="169"/>
      <c r="E77" s="169"/>
      <c r="F77" s="169"/>
    </row>
    <row r="78" spans="1:14" ht="20.25" customHeight="1" x14ac:dyDescent="0.15">
      <c r="A78" s="88" t="s">
        <v>33</v>
      </c>
      <c r="B78" s="89"/>
      <c r="C78" s="90" t="str">
        <f>C2</f>
        <v>平林簡易水道配水管布設工事設計業務委託</v>
      </c>
      <c r="D78" s="90"/>
      <c r="E78" s="90"/>
      <c r="F78" s="90"/>
      <c r="G78" s="91"/>
      <c r="H78" s="92"/>
      <c r="I78" s="91"/>
    </row>
    <row r="79" spans="1:14" ht="20.25" customHeight="1" x14ac:dyDescent="0.15">
      <c r="A79" s="93"/>
      <c r="B79" s="93"/>
      <c r="C79" s="94"/>
      <c r="D79" s="94"/>
      <c r="E79" s="94"/>
      <c r="F79" s="94"/>
      <c r="G79" s="95"/>
      <c r="H79" s="95"/>
      <c r="I79" s="95"/>
    </row>
    <row r="80" spans="1:14" s="96" customFormat="1" ht="20.25" customHeight="1" x14ac:dyDescent="0.2">
      <c r="A80" s="181" t="s">
        <v>169</v>
      </c>
      <c r="B80" s="182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</row>
    <row r="81" spans="1:14" s="96" customFormat="1" ht="24.95" customHeight="1" x14ac:dyDescent="0.2">
      <c r="A81" s="172" t="s">
        <v>34</v>
      </c>
      <c r="B81" s="173"/>
      <c r="C81" s="173"/>
      <c r="D81" s="174"/>
      <c r="E81" s="172" t="s">
        <v>36</v>
      </c>
      <c r="F81" s="173"/>
      <c r="G81" s="173"/>
      <c r="H81" s="173"/>
      <c r="I81" s="174"/>
      <c r="J81" s="97" t="s">
        <v>15</v>
      </c>
      <c r="K81" s="98" t="s">
        <v>38</v>
      </c>
      <c r="L81" s="98" t="s">
        <v>35</v>
      </c>
      <c r="M81" s="98" t="s">
        <v>39</v>
      </c>
      <c r="N81" s="73" t="s">
        <v>40</v>
      </c>
    </row>
    <row r="82" spans="1:14" ht="24.95" customHeight="1" x14ac:dyDescent="0.15">
      <c r="A82" s="166" t="s">
        <v>97</v>
      </c>
      <c r="B82" s="167"/>
      <c r="C82" s="167"/>
      <c r="D82" s="168"/>
      <c r="E82" s="189"/>
      <c r="F82" s="190"/>
      <c r="G82" s="190"/>
      <c r="H82" s="190"/>
      <c r="I82" s="191"/>
      <c r="J82" s="114"/>
      <c r="K82" s="115"/>
      <c r="L82" s="115"/>
      <c r="M82" s="115"/>
      <c r="N82" s="76"/>
    </row>
    <row r="83" spans="1:14" ht="24.95" customHeight="1" x14ac:dyDescent="0.15">
      <c r="A83" s="166" t="s">
        <v>62</v>
      </c>
      <c r="B83" s="167"/>
      <c r="C83" s="167"/>
      <c r="D83" s="168"/>
      <c r="E83" s="183"/>
      <c r="F83" s="184"/>
      <c r="G83" s="184"/>
      <c r="H83" s="184"/>
      <c r="I83" s="185"/>
      <c r="J83" s="116">
        <v>0.14499999999999999</v>
      </c>
      <c r="K83" s="117" t="s">
        <v>60</v>
      </c>
      <c r="L83" s="101"/>
      <c r="M83" s="101"/>
      <c r="N83" s="110" t="s">
        <v>98</v>
      </c>
    </row>
    <row r="84" spans="1:14" ht="24.95" customHeight="1" x14ac:dyDescent="0.15">
      <c r="A84" s="166"/>
      <c r="B84" s="167"/>
      <c r="C84" s="167"/>
      <c r="D84" s="168"/>
      <c r="E84" s="192"/>
      <c r="F84" s="193"/>
      <c r="G84" s="193"/>
      <c r="H84" s="193"/>
      <c r="I84" s="194"/>
      <c r="J84" s="116"/>
      <c r="K84" s="117"/>
      <c r="L84" s="101"/>
      <c r="M84" s="101"/>
      <c r="N84" s="110"/>
    </row>
    <row r="85" spans="1:14" ht="24.95" customHeight="1" x14ac:dyDescent="0.15">
      <c r="A85" s="166" t="s">
        <v>64</v>
      </c>
      <c r="B85" s="167"/>
      <c r="C85" s="167"/>
      <c r="D85" s="168"/>
      <c r="E85" s="189"/>
      <c r="F85" s="190"/>
      <c r="G85" s="190"/>
      <c r="H85" s="190"/>
      <c r="I85" s="191"/>
      <c r="J85" s="116">
        <v>0.14499999999999999</v>
      </c>
      <c r="K85" s="117" t="s">
        <v>60</v>
      </c>
      <c r="L85" s="101"/>
      <c r="M85" s="101"/>
      <c r="N85" s="110" t="s">
        <v>73</v>
      </c>
    </row>
    <row r="86" spans="1:14" ht="24.95" customHeight="1" x14ac:dyDescent="0.15">
      <c r="A86" s="166"/>
      <c r="B86" s="167"/>
      <c r="C86" s="167"/>
      <c r="D86" s="168"/>
      <c r="E86" s="192"/>
      <c r="F86" s="193"/>
      <c r="G86" s="193"/>
      <c r="H86" s="193"/>
      <c r="I86" s="194"/>
      <c r="J86" s="116"/>
      <c r="K86" s="117"/>
      <c r="L86" s="101"/>
      <c r="M86" s="101"/>
      <c r="N86" s="110"/>
    </row>
    <row r="87" spans="1:14" ht="24.95" customHeight="1" x14ac:dyDescent="0.15">
      <c r="A87" s="166" t="s">
        <v>10</v>
      </c>
      <c r="B87" s="167"/>
      <c r="C87" s="167"/>
      <c r="D87" s="168"/>
      <c r="E87" s="183"/>
      <c r="F87" s="184"/>
      <c r="G87" s="184"/>
      <c r="H87" s="184"/>
      <c r="I87" s="185"/>
      <c r="J87" s="116">
        <v>0.14499999999999999</v>
      </c>
      <c r="K87" s="117" t="s">
        <v>60</v>
      </c>
      <c r="L87" s="101"/>
      <c r="M87" s="101"/>
      <c r="N87" s="110" t="s">
        <v>99</v>
      </c>
    </row>
    <row r="88" spans="1:14" ht="24.95" customHeight="1" x14ac:dyDescent="0.15">
      <c r="A88" s="166"/>
      <c r="B88" s="167"/>
      <c r="C88" s="167"/>
      <c r="D88" s="168"/>
      <c r="E88" s="192"/>
      <c r="F88" s="193"/>
      <c r="G88" s="193"/>
      <c r="H88" s="193"/>
      <c r="I88" s="194"/>
      <c r="J88" s="116"/>
      <c r="K88" s="117"/>
      <c r="L88" s="101"/>
      <c r="M88" s="101"/>
      <c r="N88" s="110"/>
    </row>
    <row r="89" spans="1:14" ht="24.95" customHeight="1" x14ac:dyDescent="0.15">
      <c r="A89" s="166" t="s">
        <v>67</v>
      </c>
      <c r="B89" s="167"/>
      <c r="C89" s="167"/>
      <c r="D89" s="168"/>
      <c r="E89" s="189"/>
      <c r="F89" s="190"/>
      <c r="G89" s="190"/>
      <c r="H89" s="190"/>
      <c r="I89" s="191"/>
      <c r="J89" s="116">
        <v>0.14499999999999999</v>
      </c>
      <c r="K89" s="117" t="s">
        <v>60</v>
      </c>
      <c r="L89" s="101"/>
      <c r="M89" s="101"/>
      <c r="N89" s="110" t="s">
        <v>100</v>
      </c>
    </row>
    <row r="90" spans="1:14" ht="24.95" customHeight="1" x14ac:dyDescent="0.15">
      <c r="A90" s="166"/>
      <c r="B90" s="167"/>
      <c r="C90" s="167"/>
      <c r="D90" s="168"/>
      <c r="E90" s="192"/>
      <c r="F90" s="193"/>
      <c r="G90" s="193"/>
      <c r="H90" s="193"/>
      <c r="I90" s="194"/>
      <c r="J90" s="116"/>
      <c r="K90" s="117"/>
      <c r="L90" s="101"/>
      <c r="M90" s="101"/>
      <c r="N90" s="110"/>
    </row>
    <row r="91" spans="1:14" ht="24.95" customHeight="1" x14ac:dyDescent="0.15">
      <c r="A91" s="166" t="s">
        <v>69</v>
      </c>
      <c r="B91" s="167"/>
      <c r="C91" s="167"/>
      <c r="D91" s="168"/>
      <c r="E91" s="166"/>
      <c r="F91" s="167"/>
      <c r="G91" s="167"/>
      <c r="H91" s="167"/>
      <c r="I91" s="168"/>
      <c r="J91" s="116">
        <v>0.14499999999999999</v>
      </c>
      <c r="K91" s="117" t="s">
        <v>60</v>
      </c>
      <c r="L91" s="101"/>
      <c r="M91" s="101"/>
      <c r="N91" s="110" t="s">
        <v>101</v>
      </c>
    </row>
    <row r="92" spans="1:14" ht="24.95" customHeight="1" x14ac:dyDescent="0.15">
      <c r="A92" s="166"/>
      <c r="B92" s="167"/>
      <c r="C92" s="167"/>
      <c r="D92" s="168"/>
      <c r="E92" s="192"/>
      <c r="F92" s="193"/>
      <c r="G92" s="193"/>
      <c r="H92" s="193"/>
      <c r="I92" s="194"/>
      <c r="J92" s="116"/>
      <c r="K92" s="117"/>
      <c r="L92" s="101"/>
      <c r="M92" s="101"/>
      <c r="N92" s="110"/>
    </row>
    <row r="93" spans="1:14" ht="24.95" customHeight="1" x14ac:dyDescent="0.15">
      <c r="A93" s="166"/>
      <c r="B93" s="167"/>
      <c r="C93" s="167"/>
      <c r="D93" s="168"/>
      <c r="E93" s="166"/>
      <c r="F93" s="167"/>
      <c r="G93" s="167"/>
      <c r="H93" s="167"/>
      <c r="I93" s="168"/>
      <c r="J93" s="113"/>
      <c r="K93" s="101"/>
      <c r="L93" s="101"/>
      <c r="M93" s="101"/>
      <c r="N93" s="79"/>
    </row>
    <row r="94" spans="1:14" ht="24.95" customHeight="1" x14ac:dyDescent="0.15">
      <c r="A94" s="186" t="s">
        <v>28</v>
      </c>
      <c r="B94" s="187"/>
      <c r="C94" s="187"/>
      <c r="D94" s="188"/>
      <c r="E94" s="166"/>
      <c r="F94" s="167"/>
      <c r="G94" s="167"/>
      <c r="H94" s="167"/>
      <c r="I94" s="168"/>
      <c r="J94" s="101"/>
      <c r="K94" s="101"/>
      <c r="L94" s="101"/>
      <c r="M94" s="101"/>
      <c r="N94" s="79"/>
    </row>
    <row r="95" spans="1:14" ht="24.95" customHeight="1" x14ac:dyDescent="0.15">
      <c r="A95" s="166"/>
      <c r="B95" s="167"/>
      <c r="C95" s="167"/>
      <c r="D95" s="168"/>
      <c r="E95" s="189"/>
      <c r="F95" s="190"/>
      <c r="G95" s="190"/>
      <c r="H95" s="190"/>
      <c r="I95" s="191"/>
      <c r="J95" s="116"/>
      <c r="K95" s="117"/>
      <c r="L95" s="101"/>
      <c r="M95" s="118"/>
      <c r="N95" s="110"/>
    </row>
    <row r="96" spans="1:14" ht="24.95" customHeight="1" x14ac:dyDescent="0.15">
      <c r="A96" s="166"/>
      <c r="B96" s="167"/>
      <c r="C96" s="167"/>
      <c r="D96" s="168"/>
      <c r="E96" s="192"/>
      <c r="F96" s="193"/>
      <c r="G96" s="193"/>
      <c r="H96" s="193"/>
      <c r="I96" s="194"/>
      <c r="J96" s="116"/>
      <c r="K96" s="117"/>
      <c r="L96" s="101"/>
      <c r="M96" s="118"/>
      <c r="N96" s="110"/>
    </row>
    <row r="97" spans="1:14" ht="24.95" customHeight="1" x14ac:dyDescent="0.15">
      <c r="A97" s="166"/>
      <c r="B97" s="167"/>
      <c r="C97" s="167"/>
      <c r="D97" s="168"/>
      <c r="E97" s="166"/>
      <c r="F97" s="167"/>
      <c r="G97" s="167"/>
      <c r="H97" s="167"/>
      <c r="I97" s="168"/>
      <c r="J97" s="101"/>
      <c r="K97" s="101"/>
      <c r="L97" s="101"/>
      <c r="M97" s="101"/>
      <c r="N97" s="79"/>
    </row>
    <row r="98" spans="1:14" ht="24.95" customHeight="1" x14ac:dyDescent="0.15">
      <c r="A98" s="166"/>
      <c r="B98" s="167"/>
      <c r="C98" s="167"/>
      <c r="D98" s="168"/>
      <c r="E98" s="166"/>
      <c r="F98" s="167"/>
      <c r="G98" s="167"/>
      <c r="H98" s="167"/>
      <c r="I98" s="168"/>
      <c r="J98" s="101"/>
      <c r="K98" s="101"/>
      <c r="L98" s="101"/>
      <c r="M98" s="101"/>
      <c r="N98" s="79"/>
    </row>
    <row r="99" spans="1:14" ht="24.95" customHeight="1" x14ac:dyDescent="0.15">
      <c r="A99" s="166"/>
      <c r="B99" s="167"/>
      <c r="C99" s="167"/>
      <c r="D99" s="168"/>
      <c r="E99" s="166"/>
      <c r="F99" s="167"/>
      <c r="G99" s="167"/>
      <c r="H99" s="167"/>
      <c r="I99" s="168"/>
      <c r="J99" s="101"/>
      <c r="K99" s="101"/>
      <c r="L99" s="101"/>
      <c r="M99" s="101"/>
      <c r="N99" s="79"/>
    </row>
    <row r="100" spans="1:14" ht="24.95" customHeight="1" x14ac:dyDescent="0.15">
      <c r="A100" s="166"/>
      <c r="B100" s="167"/>
      <c r="C100" s="167"/>
      <c r="D100" s="168"/>
      <c r="E100" s="166"/>
      <c r="F100" s="167"/>
      <c r="G100" s="167"/>
      <c r="H100" s="167"/>
      <c r="I100" s="168"/>
      <c r="J100" s="101"/>
      <c r="K100" s="101"/>
      <c r="L100" s="101"/>
      <c r="M100" s="101"/>
      <c r="N100" s="79"/>
    </row>
    <row r="101" spans="1:14" ht="20.25" customHeight="1" x14ac:dyDescent="0.15"/>
    <row r="102" spans="1:14" ht="20.25" customHeight="1" x14ac:dyDescent="0.15">
      <c r="C102" s="169" t="s">
        <v>29</v>
      </c>
      <c r="D102" s="169"/>
      <c r="E102" s="169"/>
      <c r="F102" s="169"/>
    </row>
    <row r="103" spans="1:14" ht="20.25" customHeight="1" x14ac:dyDescent="0.15">
      <c r="A103" s="88" t="s">
        <v>33</v>
      </c>
      <c r="B103" s="89"/>
      <c r="C103" s="90" t="str">
        <f>C2</f>
        <v>平林簡易水道配水管布設工事設計業務委託</v>
      </c>
      <c r="D103" s="90"/>
      <c r="E103" s="90"/>
      <c r="F103" s="90"/>
      <c r="G103" s="91"/>
      <c r="H103" s="92"/>
      <c r="I103" s="91"/>
    </row>
    <row r="104" spans="1:14" ht="20.25" customHeight="1" x14ac:dyDescent="0.15">
      <c r="A104" s="93"/>
      <c r="B104" s="93"/>
      <c r="C104" s="94"/>
      <c r="D104" s="94"/>
      <c r="E104" s="94"/>
      <c r="F104" s="94"/>
      <c r="G104" s="95"/>
      <c r="H104" s="95"/>
      <c r="I104" s="95"/>
    </row>
    <row r="105" spans="1:14" s="96" customFormat="1" ht="20.25" customHeight="1" x14ac:dyDescent="0.2">
      <c r="A105" s="181" t="s">
        <v>170</v>
      </c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</row>
    <row r="106" spans="1:14" s="96" customFormat="1" ht="24.95" customHeight="1" x14ac:dyDescent="0.2">
      <c r="A106" s="172" t="s">
        <v>34</v>
      </c>
      <c r="B106" s="173"/>
      <c r="C106" s="173"/>
      <c r="D106" s="174"/>
      <c r="E106" s="172" t="s">
        <v>36</v>
      </c>
      <c r="F106" s="173"/>
      <c r="G106" s="173"/>
      <c r="H106" s="173"/>
      <c r="I106" s="174"/>
      <c r="J106" s="98" t="s">
        <v>15</v>
      </c>
      <c r="K106" s="98" t="s">
        <v>38</v>
      </c>
      <c r="L106" s="98" t="s">
        <v>35</v>
      </c>
      <c r="M106" s="98" t="s">
        <v>39</v>
      </c>
      <c r="N106" s="73" t="s">
        <v>40</v>
      </c>
    </row>
    <row r="107" spans="1:14" ht="24.95" customHeight="1" x14ac:dyDescent="0.15">
      <c r="A107" s="183" t="s">
        <v>70</v>
      </c>
      <c r="B107" s="184"/>
      <c r="C107" s="184"/>
      <c r="D107" s="185"/>
      <c r="E107" s="189"/>
      <c r="F107" s="190"/>
      <c r="G107" s="190"/>
      <c r="H107" s="190"/>
      <c r="I107" s="191"/>
      <c r="J107" s="114"/>
      <c r="K107" s="115"/>
      <c r="L107" s="115"/>
      <c r="M107" s="115"/>
      <c r="N107" s="76"/>
    </row>
    <row r="108" spans="1:14" ht="24.95" customHeight="1" x14ac:dyDescent="0.15">
      <c r="A108" s="166" t="s">
        <v>71</v>
      </c>
      <c r="B108" s="167"/>
      <c r="C108" s="167"/>
      <c r="D108" s="168"/>
      <c r="E108" s="183"/>
      <c r="F108" s="184"/>
      <c r="G108" s="184"/>
      <c r="H108" s="184"/>
      <c r="I108" s="185"/>
      <c r="J108" s="99">
        <v>1</v>
      </c>
      <c r="K108" s="100" t="s">
        <v>7</v>
      </c>
      <c r="L108" s="101"/>
      <c r="M108" s="124"/>
      <c r="N108" s="110" t="s">
        <v>154</v>
      </c>
    </row>
    <row r="109" spans="1:14" ht="24.95" customHeight="1" x14ac:dyDescent="0.15">
      <c r="A109" s="166"/>
      <c r="B109" s="167"/>
      <c r="C109" s="167"/>
      <c r="D109" s="168"/>
      <c r="E109" s="183"/>
      <c r="F109" s="184"/>
      <c r="G109" s="184"/>
      <c r="H109" s="184"/>
      <c r="I109" s="185"/>
      <c r="J109" s="119"/>
      <c r="K109" s="120"/>
      <c r="L109" s="101"/>
      <c r="M109" s="101"/>
      <c r="N109" s="110"/>
    </row>
    <row r="110" spans="1:14" ht="24.95" customHeight="1" x14ac:dyDescent="0.15">
      <c r="A110" s="166" t="s">
        <v>72</v>
      </c>
      <c r="B110" s="167"/>
      <c r="C110" s="167"/>
      <c r="D110" s="168"/>
      <c r="E110" s="183"/>
      <c r="F110" s="184"/>
      <c r="G110" s="184"/>
      <c r="H110" s="184"/>
      <c r="I110" s="185"/>
      <c r="J110" s="99">
        <v>1</v>
      </c>
      <c r="K110" s="100" t="s">
        <v>7</v>
      </c>
      <c r="L110" s="101"/>
      <c r="M110" s="124"/>
      <c r="N110" s="110" t="s">
        <v>155</v>
      </c>
    </row>
    <row r="111" spans="1:14" ht="24.95" customHeight="1" x14ac:dyDescent="0.15">
      <c r="A111" s="166"/>
      <c r="B111" s="167"/>
      <c r="C111" s="167"/>
      <c r="D111" s="168"/>
      <c r="E111" s="189"/>
      <c r="F111" s="190"/>
      <c r="G111" s="190"/>
      <c r="H111" s="190"/>
      <c r="I111" s="191"/>
      <c r="J111" s="114"/>
      <c r="K111" s="115"/>
      <c r="L111" s="115"/>
      <c r="M111" s="101"/>
      <c r="N111" s="110"/>
    </row>
    <row r="112" spans="1:14" ht="24.95" customHeight="1" x14ac:dyDescent="0.15">
      <c r="A112" s="166"/>
      <c r="B112" s="167"/>
      <c r="C112" s="167"/>
      <c r="D112" s="168"/>
      <c r="E112" s="166"/>
      <c r="F112" s="167"/>
      <c r="G112" s="167"/>
      <c r="H112" s="167"/>
      <c r="I112" s="168"/>
      <c r="J112" s="119"/>
      <c r="K112" s="120"/>
      <c r="L112" s="101"/>
      <c r="M112" s="101"/>
      <c r="N112" s="77"/>
    </row>
    <row r="113" spans="1:14" ht="24.95" customHeight="1" x14ac:dyDescent="0.15">
      <c r="A113" s="166"/>
      <c r="B113" s="167"/>
      <c r="C113" s="167"/>
      <c r="D113" s="168"/>
      <c r="E113" s="189"/>
      <c r="F113" s="190"/>
      <c r="G113" s="190"/>
      <c r="H113" s="190"/>
      <c r="I113" s="191"/>
      <c r="J113" s="114"/>
      <c r="K113" s="115"/>
      <c r="L113" s="115"/>
      <c r="M113" s="115"/>
      <c r="N113" s="76"/>
    </row>
    <row r="114" spans="1:14" ht="24.95" customHeight="1" x14ac:dyDescent="0.15">
      <c r="A114" s="166"/>
      <c r="B114" s="167"/>
      <c r="C114" s="167"/>
      <c r="D114" s="168"/>
      <c r="E114" s="189"/>
      <c r="F114" s="190"/>
      <c r="G114" s="190"/>
      <c r="H114" s="190"/>
      <c r="I114" s="191"/>
      <c r="J114" s="114"/>
      <c r="K114" s="115"/>
      <c r="L114" s="115"/>
      <c r="M114" s="115"/>
      <c r="N114" s="76"/>
    </row>
    <row r="115" spans="1:14" ht="24.95" customHeight="1" x14ac:dyDescent="0.15">
      <c r="A115" s="166"/>
      <c r="B115" s="167"/>
      <c r="C115" s="167"/>
      <c r="D115" s="168"/>
      <c r="E115" s="189"/>
      <c r="F115" s="190"/>
      <c r="G115" s="190"/>
      <c r="H115" s="190"/>
      <c r="I115" s="191"/>
      <c r="J115" s="114"/>
      <c r="K115" s="115"/>
      <c r="L115" s="115"/>
      <c r="M115" s="115"/>
      <c r="N115" s="76"/>
    </row>
    <row r="116" spans="1:14" ht="24.95" customHeight="1" x14ac:dyDescent="0.15">
      <c r="A116" s="166"/>
      <c r="B116" s="167"/>
      <c r="C116" s="167"/>
      <c r="D116" s="168"/>
      <c r="E116" s="189"/>
      <c r="F116" s="190"/>
      <c r="G116" s="190"/>
      <c r="H116" s="190"/>
      <c r="I116" s="191"/>
      <c r="J116" s="113"/>
      <c r="K116" s="120"/>
      <c r="L116" s="101"/>
      <c r="M116" s="101"/>
      <c r="N116" s="77"/>
    </row>
    <row r="117" spans="1:14" ht="24.95" customHeight="1" x14ac:dyDescent="0.15">
      <c r="A117" s="166"/>
      <c r="B117" s="167"/>
      <c r="C117" s="167"/>
      <c r="D117" s="168"/>
      <c r="E117" s="189"/>
      <c r="F117" s="190"/>
      <c r="G117" s="190"/>
      <c r="H117" s="190"/>
      <c r="I117" s="191"/>
      <c r="J117" s="114"/>
      <c r="K117" s="115"/>
      <c r="L117" s="115"/>
      <c r="M117" s="115"/>
      <c r="N117" s="76"/>
    </row>
    <row r="118" spans="1:14" ht="24.95" customHeight="1" x14ac:dyDescent="0.15">
      <c r="A118" s="166"/>
      <c r="B118" s="167"/>
      <c r="C118" s="167"/>
      <c r="D118" s="168"/>
      <c r="E118" s="189"/>
      <c r="F118" s="190"/>
      <c r="G118" s="190"/>
      <c r="H118" s="190"/>
      <c r="I118" s="191"/>
      <c r="J118" s="113"/>
      <c r="K118" s="101"/>
      <c r="L118" s="101"/>
      <c r="M118" s="101"/>
      <c r="N118" s="109"/>
    </row>
    <row r="119" spans="1:14" ht="24.95" customHeight="1" x14ac:dyDescent="0.15">
      <c r="A119" s="166"/>
      <c r="B119" s="167"/>
      <c r="C119" s="167"/>
      <c r="D119" s="168"/>
      <c r="E119" s="189"/>
      <c r="F119" s="190"/>
      <c r="G119" s="190"/>
      <c r="H119" s="190"/>
      <c r="I119" s="191"/>
      <c r="J119" s="113"/>
      <c r="K119" s="101"/>
      <c r="L119" s="101"/>
      <c r="M119" s="101"/>
      <c r="N119" s="79"/>
    </row>
    <row r="120" spans="1:14" ht="24.95" customHeight="1" x14ac:dyDescent="0.15">
      <c r="A120" s="166"/>
      <c r="B120" s="167"/>
      <c r="C120" s="167"/>
      <c r="D120" s="168"/>
      <c r="E120" s="166"/>
      <c r="F120" s="167"/>
      <c r="G120" s="167"/>
      <c r="H120" s="167"/>
      <c r="I120" s="168"/>
      <c r="J120" s="113"/>
      <c r="K120" s="101"/>
      <c r="L120" s="101"/>
      <c r="M120" s="101"/>
      <c r="N120" s="79"/>
    </row>
    <row r="121" spans="1:14" ht="24.95" customHeight="1" x14ac:dyDescent="0.15">
      <c r="A121" s="166"/>
      <c r="B121" s="167"/>
      <c r="C121" s="167"/>
      <c r="D121" s="168"/>
      <c r="E121" s="166"/>
      <c r="F121" s="167"/>
      <c r="G121" s="167"/>
      <c r="H121" s="167"/>
      <c r="I121" s="168"/>
      <c r="J121" s="101"/>
      <c r="K121" s="101"/>
      <c r="L121" s="101"/>
      <c r="M121" s="101"/>
      <c r="N121" s="79"/>
    </row>
    <row r="122" spans="1:14" ht="24.95" customHeight="1" x14ac:dyDescent="0.15">
      <c r="A122" s="166"/>
      <c r="B122" s="167"/>
      <c r="C122" s="167"/>
      <c r="D122" s="168"/>
      <c r="E122" s="166"/>
      <c r="F122" s="167"/>
      <c r="G122" s="167"/>
      <c r="H122" s="167"/>
      <c r="I122" s="168"/>
      <c r="J122" s="101"/>
      <c r="K122" s="101"/>
      <c r="L122" s="101"/>
      <c r="M122" s="101"/>
      <c r="N122" s="79"/>
    </row>
    <row r="123" spans="1:14" ht="24.95" customHeight="1" x14ac:dyDescent="0.15">
      <c r="A123" s="166"/>
      <c r="B123" s="167"/>
      <c r="C123" s="167"/>
      <c r="D123" s="168"/>
      <c r="E123" s="166"/>
      <c r="F123" s="167"/>
      <c r="G123" s="167"/>
      <c r="H123" s="167"/>
      <c r="I123" s="168"/>
      <c r="J123" s="101"/>
      <c r="K123" s="101"/>
      <c r="L123" s="101"/>
      <c r="M123" s="101"/>
      <c r="N123" s="79"/>
    </row>
    <row r="124" spans="1:14" ht="24.95" customHeight="1" x14ac:dyDescent="0.15">
      <c r="A124" s="166"/>
      <c r="B124" s="167"/>
      <c r="C124" s="167"/>
      <c r="D124" s="168"/>
      <c r="E124" s="166"/>
      <c r="F124" s="167"/>
      <c r="G124" s="167"/>
      <c r="H124" s="167"/>
      <c r="I124" s="168"/>
      <c r="J124" s="101"/>
      <c r="K124" s="101"/>
      <c r="L124" s="101"/>
      <c r="M124" s="101"/>
      <c r="N124" s="79"/>
    </row>
    <row r="125" spans="1:14" ht="24.95" customHeight="1" x14ac:dyDescent="0.15">
      <c r="A125" s="166"/>
      <c r="B125" s="167"/>
      <c r="C125" s="167"/>
      <c r="D125" s="168"/>
      <c r="E125" s="166"/>
      <c r="F125" s="167"/>
      <c r="G125" s="167"/>
      <c r="H125" s="167"/>
      <c r="I125" s="168"/>
      <c r="J125" s="101"/>
      <c r="K125" s="101"/>
      <c r="L125" s="101"/>
      <c r="M125" s="101"/>
      <c r="N125" s="79"/>
    </row>
    <row r="126" spans="1:14" ht="20.25" customHeight="1" x14ac:dyDescent="0.15"/>
  </sheetData>
  <mergeCells count="212">
    <mergeCell ref="A124:D124"/>
    <mergeCell ref="E124:I124"/>
    <mergeCell ref="A125:D125"/>
    <mergeCell ref="E125:I125"/>
    <mergeCell ref="A121:D121"/>
    <mergeCell ref="E121:I121"/>
    <mergeCell ref="A122:D122"/>
    <mergeCell ref="E122:I122"/>
    <mergeCell ref="A123:D123"/>
    <mergeCell ref="E123:I123"/>
    <mergeCell ref="A118:D118"/>
    <mergeCell ref="E118:I118"/>
    <mergeCell ref="A119:D119"/>
    <mergeCell ref="E119:I119"/>
    <mergeCell ref="A120:D120"/>
    <mergeCell ref="E120:I120"/>
    <mergeCell ref="A115:D115"/>
    <mergeCell ref="E115:I115"/>
    <mergeCell ref="A116:D116"/>
    <mergeCell ref="E116:I116"/>
    <mergeCell ref="A117:D117"/>
    <mergeCell ref="E117:I117"/>
    <mergeCell ref="A112:D112"/>
    <mergeCell ref="E112:I112"/>
    <mergeCell ref="A113:D113"/>
    <mergeCell ref="E113:I113"/>
    <mergeCell ref="A114:D114"/>
    <mergeCell ref="E114:I114"/>
    <mergeCell ref="A109:D109"/>
    <mergeCell ref="E109:I109"/>
    <mergeCell ref="A110:D110"/>
    <mergeCell ref="E110:I110"/>
    <mergeCell ref="A111:D111"/>
    <mergeCell ref="E111:I111"/>
    <mergeCell ref="A106:D106"/>
    <mergeCell ref="E106:I106"/>
    <mergeCell ref="A107:D107"/>
    <mergeCell ref="E107:I107"/>
    <mergeCell ref="A108:D108"/>
    <mergeCell ref="E108:I108"/>
    <mergeCell ref="A99:D99"/>
    <mergeCell ref="E99:I99"/>
    <mergeCell ref="A100:D100"/>
    <mergeCell ref="E100:I100"/>
    <mergeCell ref="C102:F102"/>
    <mergeCell ref="A105:N105"/>
    <mergeCell ref="A96:D96"/>
    <mergeCell ref="E96:I96"/>
    <mergeCell ref="A97:D97"/>
    <mergeCell ref="E97:I97"/>
    <mergeCell ref="A98:D98"/>
    <mergeCell ref="E98:I98"/>
    <mergeCell ref="A93:D93"/>
    <mergeCell ref="E93:I93"/>
    <mergeCell ref="A94:D94"/>
    <mergeCell ref="E94:I94"/>
    <mergeCell ref="A95:D95"/>
    <mergeCell ref="E95:I95"/>
    <mergeCell ref="A90:D90"/>
    <mergeCell ref="E90:I90"/>
    <mergeCell ref="A91:D91"/>
    <mergeCell ref="E91:I91"/>
    <mergeCell ref="A92:D92"/>
    <mergeCell ref="E92:I92"/>
    <mergeCell ref="A87:D87"/>
    <mergeCell ref="E87:I87"/>
    <mergeCell ref="A88:D88"/>
    <mergeCell ref="E88:I88"/>
    <mergeCell ref="A89:D89"/>
    <mergeCell ref="E89:I89"/>
    <mergeCell ref="A84:D84"/>
    <mergeCell ref="E84:I84"/>
    <mergeCell ref="A85:D85"/>
    <mergeCell ref="E85:I85"/>
    <mergeCell ref="A86:D86"/>
    <mergeCell ref="E86:I86"/>
    <mergeCell ref="A81:D81"/>
    <mergeCell ref="E81:I81"/>
    <mergeCell ref="A82:D82"/>
    <mergeCell ref="E82:I82"/>
    <mergeCell ref="A83:D83"/>
    <mergeCell ref="E83:I83"/>
    <mergeCell ref="A74:D74"/>
    <mergeCell ref="E74:I74"/>
    <mergeCell ref="A75:D75"/>
    <mergeCell ref="E75:I75"/>
    <mergeCell ref="C77:F77"/>
    <mergeCell ref="A80:N80"/>
    <mergeCell ref="A71:D71"/>
    <mergeCell ref="E71:I71"/>
    <mergeCell ref="A72:D72"/>
    <mergeCell ref="E72:I72"/>
    <mergeCell ref="A73:D73"/>
    <mergeCell ref="E73:I73"/>
    <mergeCell ref="A68:D68"/>
    <mergeCell ref="E68:I68"/>
    <mergeCell ref="A69:D69"/>
    <mergeCell ref="E69:I69"/>
    <mergeCell ref="A70:D70"/>
    <mergeCell ref="E70:I70"/>
    <mergeCell ref="A65:D65"/>
    <mergeCell ref="E65:I65"/>
    <mergeCell ref="A66:D66"/>
    <mergeCell ref="E66:I66"/>
    <mergeCell ref="A67:D67"/>
    <mergeCell ref="E67:I67"/>
    <mergeCell ref="A63:D63"/>
    <mergeCell ref="E63:I63"/>
    <mergeCell ref="A64:D64"/>
    <mergeCell ref="E64:I64"/>
    <mergeCell ref="A59:D59"/>
    <mergeCell ref="E59:I59"/>
    <mergeCell ref="A60:D60"/>
    <mergeCell ref="E60:I60"/>
    <mergeCell ref="A61:D61"/>
    <mergeCell ref="E61:I61"/>
    <mergeCell ref="A58:D58"/>
    <mergeCell ref="E58:I58"/>
    <mergeCell ref="A49:D49"/>
    <mergeCell ref="E49:I49"/>
    <mergeCell ref="A50:D50"/>
    <mergeCell ref="E50:I50"/>
    <mergeCell ref="C52:F52"/>
    <mergeCell ref="A55:N55"/>
    <mergeCell ref="A62:D62"/>
    <mergeCell ref="E62:I62"/>
    <mergeCell ref="A41:D41"/>
    <mergeCell ref="E41:I41"/>
    <mergeCell ref="A42:D42"/>
    <mergeCell ref="E42:I42"/>
    <mergeCell ref="A43:D43"/>
    <mergeCell ref="E43:I43"/>
    <mergeCell ref="A56:D56"/>
    <mergeCell ref="E56:I56"/>
    <mergeCell ref="A57:D57"/>
    <mergeCell ref="E57:I57"/>
    <mergeCell ref="A47:D47"/>
    <mergeCell ref="E47:I47"/>
    <mergeCell ref="A48:D48"/>
    <mergeCell ref="E48:I48"/>
    <mergeCell ref="A44:D44"/>
    <mergeCell ref="E44:I44"/>
    <mergeCell ref="A45:D45"/>
    <mergeCell ref="E45:I45"/>
    <mergeCell ref="A46:D46"/>
    <mergeCell ref="E46:I46"/>
    <mergeCell ref="A37:D37"/>
    <mergeCell ref="E37:I37"/>
    <mergeCell ref="A39:D39"/>
    <mergeCell ref="E39:I39"/>
    <mergeCell ref="A40:D40"/>
    <mergeCell ref="E40:I40"/>
    <mergeCell ref="A34:D34"/>
    <mergeCell ref="E34:I34"/>
    <mergeCell ref="A35:D35"/>
    <mergeCell ref="E35:I35"/>
    <mergeCell ref="A36:D36"/>
    <mergeCell ref="E36:I36"/>
    <mergeCell ref="A38:D38"/>
    <mergeCell ref="E38:I38"/>
    <mergeCell ref="A31:D31"/>
    <mergeCell ref="E31:I31"/>
    <mergeCell ref="A32:D32"/>
    <mergeCell ref="E32:I32"/>
    <mergeCell ref="A33:D33"/>
    <mergeCell ref="E33:I33"/>
    <mergeCell ref="C27:F27"/>
    <mergeCell ref="A30:N30"/>
    <mergeCell ref="A25:D25"/>
    <mergeCell ref="E25:I25"/>
    <mergeCell ref="A22:D22"/>
    <mergeCell ref="E22:I22"/>
    <mergeCell ref="A23:D23"/>
    <mergeCell ref="E23:I23"/>
    <mergeCell ref="A24:D24"/>
    <mergeCell ref="E24:I24"/>
    <mergeCell ref="A19:D19"/>
    <mergeCell ref="E19:I19"/>
    <mergeCell ref="A20:D20"/>
    <mergeCell ref="E20:I20"/>
    <mergeCell ref="A21:D21"/>
    <mergeCell ref="E21:I21"/>
    <mergeCell ref="A17:D17"/>
    <mergeCell ref="E17:I17"/>
    <mergeCell ref="A18:D18"/>
    <mergeCell ref="E18:I18"/>
    <mergeCell ref="A13:D13"/>
    <mergeCell ref="E13:I13"/>
    <mergeCell ref="A14:D14"/>
    <mergeCell ref="E14:I14"/>
    <mergeCell ref="A15:D15"/>
    <mergeCell ref="E15:I15"/>
    <mergeCell ref="A12:D12"/>
    <mergeCell ref="E12:I12"/>
    <mergeCell ref="A7:D7"/>
    <mergeCell ref="E7:I7"/>
    <mergeCell ref="A8:D8"/>
    <mergeCell ref="E8:I8"/>
    <mergeCell ref="A9:D9"/>
    <mergeCell ref="E9:I9"/>
    <mergeCell ref="A16:D16"/>
    <mergeCell ref="E16:I16"/>
    <mergeCell ref="C1:F1"/>
    <mergeCell ref="A4:N4"/>
    <mergeCell ref="A5:D5"/>
    <mergeCell ref="E5:I5"/>
    <mergeCell ref="A6:D6"/>
    <mergeCell ref="E6:I6"/>
    <mergeCell ref="A10:D10"/>
    <mergeCell ref="E10:I10"/>
    <mergeCell ref="A11:D11"/>
    <mergeCell ref="E11:I11"/>
  </mergeCells>
  <phoneticPr fontId="35"/>
  <dataValidations count="3">
    <dataValidation imeMode="hiragana" allowBlank="1" showInputMessage="1" showErrorMessage="1" sqref="K58:K69 E63:E65 E59:E61 E57 E67:E69 E107 J109:K109 E113:E119 E111 J112:K112 K116 E88:E90 E84:E86 E82 E95:E96 E92 K95:K96 K83:K92"/>
    <dataValidation imeMode="off" allowBlank="1" showInputMessage="1" showErrorMessage="1" sqref="J116 L116:M116 L112:M112 L58:M67 L97:M106 L1:M56 J108 J110 J58:J81 L70:M81 L118:M65258 L83:M94 J83:J106 J118:J65258 J1:J56 L108 L110 L109:M109 M111"/>
    <dataValidation imeMode="on" allowBlank="1" showInputMessage="1" showErrorMessage="1" sqref="A22:I22 A111:D111 A112:E112 N118 N116 N112 N119:IV65258 A113:D119 A66:E66 A63:D65 A62:I62 A56:D61 F31:I32 F35:I36 E58:I58 E56:I56 E51:I54 A55:I55 K97:K106 N97:IV100 N70:IV75 N101:N106 O101:IV118 K108 K110 A108:I110 A23:E23 A21:E21 A18:I20 A16:D17 E13:E17 O10:IV15 N13 B14:D15 F13:I14 A9 A10:D10 A8:E8 N76:N81 K70:K81 E70:I79 A67:D79 E91 E87:I87 E9:I12 A83:I83 E81:I81 A80:I80 K118:K65258 A11:A15 A81:D82 N93:IV94 K93:K94 E93:I94 E97:I106 A84:D107 O95:IV96 O76:IV92 A120:I65258 N1:IV9 A1:I7 A24:I30 N27:N32 E39:E50 F46:I50 E38:I38 N36:N56 A31:E37 A38:D54 K1:K56 O27:IV69 N16:IV26"/>
  </dataValidations>
  <printOptions horizontalCentered="1" verticalCentered="1"/>
  <pageMargins left="0.70866141732283472" right="0.70866141732283472" top="0.3543307086614173" bottom="0.3543307086614173" header="0.31496062992125984" footer="0.31496062992125984"/>
  <pageSetup paperSize="9" scale="95" orientation="landscape" r:id="rId1"/>
  <rowBreaks count="4" manualBreakCount="4">
    <brk id="26" max="14" man="1"/>
    <brk id="51" max="14" man="1"/>
    <brk id="76" max="16383" man="1"/>
    <brk id="101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view="pageBreakPreview" zoomScale="70" zoomScaleSheetLayoutView="70" workbookViewId="0">
      <selection activeCell="O15" sqref="O15"/>
    </sheetView>
  </sheetViews>
  <sheetFormatPr defaultRowHeight="13.5" x14ac:dyDescent="0.15"/>
  <cols>
    <col min="1" max="1" width="9.625" style="72" customWidth="1"/>
    <col min="2" max="2" width="3.625" style="72" customWidth="1"/>
    <col min="3" max="3" width="12.625" style="107" customWidth="1"/>
    <col min="4" max="4" width="4.625" style="107" customWidth="1"/>
    <col min="5" max="5" width="20.625" style="107" customWidth="1"/>
    <col min="6" max="6" width="2.625" style="107" customWidth="1"/>
    <col min="7" max="9" width="2.625" style="72" customWidth="1"/>
    <col min="10" max="10" width="11.25" style="84" customWidth="1"/>
    <col min="11" max="11" width="11.25" style="85" customWidth="1"/>
    <col min="12" max="12" width="11.25" style="86" customWidth="1"/>
    <col min="13" max="13" width="17" style="86" customWidth="1"/>
    <col min="14" max="14" width="17" style="72" customWidth="1"/>
    <col min="15" max="15" width="2.625" style="123" customWidth="1"/>
    <col min="16" max="16" width="33.125" style="123" bestFit="1" customWidth="1"/>
    <col min="17" max="46" width="2.625" style="123" customWidth="1"/>
    <col min="47" max="47" width="9" style="123" bestFit="1" customWidth="1"/>
    <col min="48" max="16384" width="9" style="123"/>
  </cols>
  <sheetData>
    <row r="1" spans="1:14" ht="20.25" customHeight="1" x14ac:dyDescent="0.15">
      <c r="C1" s="169" t="s">
        <v>29</v>
      </c>
      <c r="D1" s="169"/>
      <c r="E1" s="169"/>
      <c r="F1" s="169"/>
    </row>
    <row r="2" spans="1:14" ht="20.25" customHeight="1" x14ac:dyDescent="0.15">
      <c r="A2" s="88" t="s">
        <v>33</v>
      </c>
      <c r="B2" s="89"/>
      <c r="C2" s="90" t="s">
        <v>104</v>
      </c>
      <c r="D2" s="90"/>
      <c r="E2" s="90"/>
      <c r="F2" s="90"/>
      <c r="G2" s="91"/>
      <c r="H2" s="92"/>
      <c r="I2" s="91"/>
    </row>
    <row r="3" spans="1:14" ht="20.25" customHeight="1" x14ac:dyDescent="0.15">
      <c r="A3" s="93"/>
      <c r="B3" s="93"/>
      <c r="C3" s="94"/>
      <c r="D3" s="94"/>
      <c r="E3" s="94"/>
      <c r="F3" s="94"/>
      <c r="G3" s="95"/>
      <c r="H3" s="95"/>
      <c r="I3" s="95"/>
    </row>
    <row r="4" spans="1:14" s="125" customFormat="1" ht="20.25" customHeight="1" x14ac:dyDescent="0.15">
      <c r="A4" s="181" t="s">
        <v>166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</row>
    <row r="5" spans="1:14" s="125" customFormat="1" ht="24.95" customHeight="1" x14ac:dyDescent="0.15">
      <c r="A5" s="172" t="s">
        <v>34</v>
      </c>
      <c r="B5" s="173"/>
      <c r="C5" s="173"/>
      <c r="D5" s="174"/>
      <c r="E5" s="172" t="s">
        <v>36</v>
      </c>
      <c r="F5" s="173"/>
      <c r="G5" s="173"/>
      <c r="H5" s="173"/>
      <c r="I5" s="174"/>
      <c r="J5" s="97" t="s">
        <v>15</v>
      </c>
      <c r="K5" s="98" t="s">
        <v>38</v>
      </c>
      <c r="L5" s="98" t="s">
        <v>35</v>
      </c>
      <c r="M5" s="98" t="s">
        <v>39</v>
      </c>
      <c r="N5" s="73" t="s">
        <v>40</v>
      </c>
    </row>
    <row r="6" spans="1:14" ht="24.95" customHeight="1" x14ac:dyDescent="0.15">
      <c r="A6" s="195" t="s">
        <v>117</v>
      </c>
      <c r="B6" s="196"/>
      <c r="C6" s="196"/>
      <c r="D6" s="197"/>
      <c r="E6" s="198"/>
      <c r="F6" s="198"/>
      <c r="G6" s="198"/>
      <c r="H6" s="198"/>
      <c r="I6" s="198"/>
      <c r="J6" s="126"/>
      <c r="K6" s="65"/>
      <c r="L6" s="65"/>
      <c r="M6" s="65"/>
      <c r="N6" s="74"/>
    </row>
    <row r="7" spans="1:14" ht="24.95" customHeight="1" x14ac:dyDescent="0.15">
      <c r="A7" s="195" t="s">
        <v>113</v>
      </c>
      <c r="B7" s="196"/>
      <c r="C7" s="196"/>
      <c r="D7" s="197"/>
      <c r="E7" s="202"/>
      <c r="F7" s="202"/>
      <c r="G7" s="202"/>
      <c r="H7" s="202"/>
      <c r="I7" s="202"/>
      <c r="J7" s="50">
        <v>1</v>
      </c>
      <c r="K7" s="61" t="s">
        <v>119</v>
      </c>
      <c r="L7" s="51"/>
      <c r="M7" s="51"/>
      <c r="N7" s="110" t="s">
        <v>123</v>
      </c>
    </row>
    <row r="8" spans="1:14" ht="24.95" customHeight="1" x14ac:dyDescent="0.15">
      <c r="A8" s="195" t="s">
        <v>122</v>
      </c>
      <c r="B8" s="196"/>
      <c r="C8" s="196"/>
      <c r="D8" s="197"/>
      <c r="E8" s="199"/>
      <c r="F8" s="200"/>
      <c r="G8" s="200"/>
      <c r="H8" s="200"/>
      <c r="I8" s="201"/>
      <c r="J8" s="50">
        <v>2</v>
      </c>
      <c r="K8" s="61" t="s">
        <v>120</v>
      </c>
      <c r="L8" s="65"/>
      <c r="M8" s="51"/>
      <c r="N8" s="110" t="s">
        <v>124</v>
      </c>
    </row>
    <row r="9" spans="1:14" ht="24.95" customHeight="1" x14ac:dyDescent="0.15">
      <c r="A9" s="195" t="s">
        <v>118</v>
      </c>
      <c r="B9" s="196"/>
      <c r="C9" s="196"/>
      <c r="D9" s="197"/>
      <c r="E9" s="199"/>
      <c r="F9" s="200"/>
      <c r="G9" s="200"/>
      <c r="H9" s="200"/>
      <c r="I9" s="201"/>
      <c r="J9" s="60">
        <v>0.14000000000000001</v>
      </c>
      <c r="K9" s="61" t="s">
        <v>121</v>
      </c>
      <c r="L9" s="65"/>
      <c r="M9" s="51"/>
      <c r="N9" s="110" t="s">
        <v>125</v>
      </c>
    </row>
    <row r="10" spans="1:14" ht="24.95" customHeight="1" x14ac:dyDescent="0.15">
      <c r="A10" s="195" t="s">
        <v>28</v>
      </c>
      <c r="B10" s="196"/>
      <c r="C10" s="196"/>
      <c r="D10" s="197"/>
      <c r="E10" s="195"/>
      <c r="F10" s="196"/>
      <c r="G10" s="196"/>
      <c r="H10" s="196"/>
      <c r="I10" s="197"/>
      <c r="J10" s="50">
        <v>1</v>
      </c>
      <c r="K10" s="61" t="s">
        <v>151</v>
      </c>
      <c r="L10" s="65"/>
      <c r="M10" s="65"/>
      <c r="N10" s="81"/>
    </row>
    <row r="11" spans="1:14" ht="24.95" customHeight="1" x14ac:dyDescent="0.15">
      <c r="A11" s="195" t="s">
        <v>152</v>
      </c>
      <c r="B11" s="196"/>
      <c r="C11" s="196"/>
      <c r="D11" s="197"/>
      <c r="E11" s="195"/>
      <c r="F11" s="196"/>
      <c r="G11" s="196"/>
      <c r="H11" s="196"/>
      <c r="I11" s="197"/>
      <c r="J11" s="50">
        <v>1</v>
      </c>
      <c r="K11" s="61" t="s">
        <v>151</v>
      </c>
      <c r="L11" s="65"/>
      <c r="M11" s="51"/>
      <c r="N11" s="81"/>
    </row>
    <row r="12" spans="1:14" ht="24.95" customHeight="1" x14ac:dyDescent="0.15">
      <c r="A12" s="195" t="s">
        <v>153</v>
      </c>
      <c r="B12" s="196"/>
      <c r="C12" s="196"/>
      <c r="D12" s="197"/>
      <c r="E12" s="199"/>
      <c r="F12" s="200"/>
      <c r="G12" s="200"/>
      <c r="H12" s="200"/>
      <c r="I12" s="201"/>
      <c r="J12" s="50"/>
      <c r="K12" s="51"/>
      <c r="L12" s="51"/>
      <c r="M12" s="51"/>
      <c r="N12" s="77"/>
    </row>
    <row r="13" spans="1:14" ht="24.95" customHeight="1" x14ac:dyDescent="0.15">
      <c r="A13" s="166"/>
      <c r="B13" s="167"/>
      <c r="C13" s="167"/>
      <c r="D13" s="168"/>
      <c r="E13" s="183"/>
      <c r="F13" s="184"/>
      <c r="G13" s="184"/>
      <c r="H13" s="184"/>
      <c r="I13" s="185"/>
      <c r="J13" s="99"/>
      <c r="K13" s="100"/>
      <c r="L13" s="101"/>
      <c r="M13" s="101"/>
      <c r="N13" s="77"/>
    </row>
    <row r="14" spans="1:14" ht="24.95" customHeight="1" x14ac:dyDescent="0.15">
      <c r="A14" s="166"/>
      <c r="B14" s="167"/>
      <c r="C14" s="167"/>
      <c r="D14" s="168"/>
      <c r="E14" s="166"/>
      <c r="F14" s="167"/>
      <c r="G14" s="167"/>
      <c r="H14" s="167"/>
      <c r="I14" s="168"/>
      <c r="J14" s="99"/>
      <c r="K14" s="100"/>
      <c r="L14" s="101"/>
      <c r="M14" s="101"/>
      <c r="N14" s="110"/>
    </row>
    <row r="15" spans="1:14" ht="24.95" customHeight="1" x14ac:dyDescent="0.15">
      <c r="A15" s="166"/>
      <c r="B15" s="167"/>
      <c r="C15" s="167"/>
      <c r="D15" s="168"/>
      <c r="E15" s="178"/>
      <c r="F15" s="179"/>
      <c r="G15" s="179"/>
      <c r="H15" s="179"/>
      <c r="I15" s="180"/>
      <c r="J15" s="99"/>
      <c r="K15" s="100"/>
      <c r="L15" s="101"/>
      <c r="M15" s="101"/>
      <c r="N15" s="110"/>
    </row>
    <row r="16" spans="1:14" ht="24.95" customHeight="1" x14ac:dyDescent="0.15">
      <c r="A16" s="166"/>
      <c r="B16" s="167"/>
      <c r="C16" s="167"/>
      <c r="D16" s="168"/>
      <c r="E16" s="178"/>
      <c r="F16" s="179"/>
      <c r="G16" s="179"/>
      <c r="H16" s="179"/>
      <c r="I16" s="180"/>
      <c r="J16" s="99"/>
      <c r="K16" s="100"/>
      <c r="L16" s="101"/>
      <c r="M16" s="101"/>
      <c r="N16" s="109"/>
    </row>
    <row r="17" spans="1:14" ht="24.95" customHeight="1" x14ac:dyDescent="0.15">
      <c r="A17" s="166"/>
      <c r="B17" s="167"/>
      <c r="C17" s="167"/>
      <c r="D17" s="168"/>
      <c r="E17" s="178"/>
      <c r="F17" s="179"/>
      <c r="G17" s="179"/>
      <c r="H17" s="179"/>
      <c r="I17" s="180"/>
      <c r="J17" s="99"/>
      <c r="K17" s="100"/>
      <c r="L17" s="101"/>
      <c r="M17" s="101"/>
      <c r="N17" s="111"/>
    </row>
    <row r="18" spans="1:14" ht="24.95" customHeight="1" x14ac:dyDescent="0.15">
      <c r="A18" s="166"/>
      <c r="B18" s="167"/>
      <c r="C18" s="167"/>
      <c r="D18" s="168"/>
      <c r="E18" s="166"/>
      <c r="F18" s="167"/>
      <c r="G18" s="167"/>
      <c r="H18" s="167"/>
      <c r="I18" s="168"/>
      <c r="J18" s="99"/>
      <c r="K18" s="100"/>
      <c r="L18" s="101"/>
      <c r="M18" s="101"/>
      <c r="N18" s="112"/>
    </row>
    <row r="19" spans="1:14" ht="24.95" customHeight="1" x14ac:dyDescent="0.15">
      <c r="A19" s="166"/>
      <c r="B19" s="167"/>
      <c r="C19" s="167"/>
      <c r="D19" s="168"/>
      <c r="E19" s="166"/>
      <c r="F19" s="167"/>
      <c r="G19" s="167"/>
      <c r="H19" s="167"/>
      <c r="I19" s="168"/>
      <c r="J19" s="99"/>
      <c r="K19" s="100"/>
      <c r="L19" s="101"/>
      <c r="M19" s="101"/>
      <c r="N19" s="79"/>
    </row>
    <row r="20" spans="1:14" ht="24.95" customHeight="1" x14ac:dyDescent="0.15">
      <c r="A20" s="166"/>
      <c r="B20" s="167"/>
      <c r="C20" s="167"/>
      <c r="D20" s="168"/>
      <c r="E20" s="166"/>
      <c r="F20" s="167"/>
      <c r="G20" s="167"/>
      <c r="H20" s="167"/>
      <c r="I20" s="168"/>
      <c r="J20" s="101"/>
      <c r="K20" s="101"/>
      <c r="L20" s="101"/>
      <c r="M20" s="101"/>
      <c r="N20" s="79"/>
    </row>
    <row r="21" spans="1:14" ht="24.95" customHeight="1" x14ac:dyDescent="0.15">
      <c r="A21" s="166"/>
      <c r="B21" s="167"/>
      <c r="C21" s="167"/>
      <c r="D21" s="168"/>
      <c r="E21" s="178"/>
      <c r="F21" s="179"/>
      <c r="G21" s="179"/>
      <c r="H21" s="179"/>
      <c r="I21" s="180"/>
      <c r="J21" s="99"/>
      <c r="K21" s="100"/>
      <c r="L21" s="101"/>
      <c r="M21" s="101"/>
      <c r="N21" s="109"/>
    </row>
    <row r="22" spans="1:14" ht="24.95" customHeight="1" x14ac:dyDescent="0.15">
      <c r="A22" s="166"/>
      <c r="B22" s="167"/>
      <c r="C22" s="167"/>
      <c r="D22" s="168"/>
      <c r="E22" s="166"/>
      <c r="F22" s="167"/>
      <c r="G22" s="167"/>
      <c r="H22" s="167"/>
      <c r="I22" s="168"/>
      <c r="J22" s="99"/>
      <c r="K22" s="100"/>
      <c r="L22" s="101"/>
      <c r="M22" s="101"/>
      <c r="N22" s="79"/>
    </row>
    <row r="23" spans="1:14" ht="24.95" customHeight="1" x14ac:dyDescent="0.15">
      <c r="A23" s="166"/>
      <c r="B23" s="167"/>
      <c r="C23" s="167"/>
      <c r="D23" s="168"/>
      <c r="E23" s="178"/>
      <c r="F23" s="179"/>
      <c r="G23" s="179"/>
      <c r="H23" s="179"/>
      <c r="I23" s="180"/>
      <c r="J23" s="99"/>
      <c r="K23" s="100"/>
      <c r="L23" s="101"/>
      <c r="M23" s="101"/>
      <c r="N23" s="109"/>
    </row>
    <row r="24" spans="1:14" ht="24.95" customHeight="1" x14ac:dyDescent="0.15">
      <c r="A24" s="166"/>
      <c r="B24" s="167"/>
      <c r="C24" s="167"/>
      <c r="D24" s="168"/>
      <c r="E24" s="166"/>
      <c r="F24" s="167"/>
      <c r="G24" s="167"/>
      <c r="H24" s="167"/>
      <c r="I24" s="168"/>
      <c r="J24" s="101"/>
      <c r="K24" s="101"/>
      <c r="L24" s="101"/>
      <c r="M24" s="101"/>
      <c r="N24" s="79"/>
    </row>
    <row r="25" spans="1:14" ht="24.95" customHeight="1" x14ac:dyDescent="0.15">
      <c r="A25" s="166"/>
      <c r="B25" s="167"/>
      <c r="C25" s="167"/>
      <c r="D25" s="168"/>
      <c r="E25" s="166"/>
      <c r="F25" s="167"/>
      <c r="G25" s="167"/>
      <c r="H25" s="167"/>
      <c r="I25" s="168"/>
      <c r="J25" s="99"/>
      <c r="K25" s="100"/>
      <c r="L25" s="101"/>
      <c r="M25" s="101"/>
      <c r="N25" s="112"/>
    </row>
    <row r="27" spans="1:14" ht="20.25" customHeight="1" x14ac:dyDescent="0.15">
      <c r="C27" s="169" t="s">
        <v>29</v>
      </c>
      <c r="D27" s="169"/>
      <c r="E27" s="169"/>
      <c r="F27" s="169"/>
    </row>
    <row r="28" spans="1:14" ht="20.25" customHeight="1" x14ac:dyDescent="0.15">
      <c r="A28" s="88" t="s">
        <v>33</v>
      </c>
      <c r="B28" s="89"/>
      <c r="C28" s="90" t="str">
        <f>C2</f>
        <v>平林簡易水道配水管布設工事設計業務委託</v>
      </c>
      <c r="D28" s="90"/>
      <c r="E28" s="90"/>
      <c r="F28" s="90"/>
      <c r="G28" s="91"/>
      <c r="H28" s="92"/>
      <c r="I28" s="91"/>
    </row>
    <row r="29" spans="1:14" ht="20.25" customHeight="1" x14ac:dyDescent="0.15">
      <c r="A29" s="93"/>
      <c r="B29" s="93"/>
      <c r="C29" s="94"/>
      <c r="D29" s="94"/>
      <c r="E29" s="94"/>
      <c r="F29" s="94"/>
      <c r="G29" s="95"/>
      <c r="H29" s="95"/>
      <c r="I29" s="95"/>
    </row>
    <row r="30" spans="1:14" s="125" customFormat="1" ht="20.25" customHeight="1" x14ac:dyDescent="0.15">
      <c r="A30" s="181" t="s">
        <v>171</v>
      </c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</row>
    <row r="31" spans="1:14" s="125" customFormat="1" ht="24.95" customHeight="1" x14ac:dyDescent="0.15">
      <c r="A31" s="172" t="s">
        <v>34</v>
      </c>
      <c r="B31" s="173"/>
      <c r="C31" s="173"/>
      <c r="D31" s="174"/>
      <c r="E31" s="172" t="s">
        <v>36</v>
      </c>
      <c r="F31" s="173"/>
      <c r="G31" s="173"/>
      <c r="H31" s="173"/>
      <c r="I31" s="174"/>
      <c r="J31" s="97" t="s">
        <v>15</v>
      </c>
      <c r="K31" s="98" t="s">
        <v>38</v>
      </c>
      <c r="L31" s="98" t="s">
        <v>35</v>
      </c>
      <c r="M31" s="98" t="s">
        <v>39</v>
      </c>
      <c r="N31" s="73" t="s">
        <v>40</v>
      </c>
    </row>
    <row r="32" spans="1:14" ht="24.95" customHeight="1" x14ac:dyDescent="0.15">
      <c r="A32" s="166" t="s">
        <v>126</v>
      </c>
      <c r="B32" s="167"/>
      <c r="C32" s="167"/>
      <c r="D32" s="168"/>
      <c r="E32" s="189"/>
      <c r="F32" s="190"/>
      <c r="G32" s="190"/>
      <c r="H32" s="190"/>
      <c r="I32" s="191"/>
      <c r="J32" s="127"/>
      <c r="K32" s="118"/>
      <c r="L32" s="118"/>
      <c r="M32" s="118"/>
      <c r="N32" s="81"/>
    </row>
    <row r="33" spans="1:14" ht="24.95" customHeight="1" x14ac:dyDescent="0.15">
      <c r="A33" s="166" t="s">
        <v>105</v>
      </c>
      <c r="B33" s="167"/>
      <c r="C33" s="167"/>
      <c r="D33" s="168"/>
      <c r="E33" s="183"/>
      <c r="F33" s="184"/>
      <c r="G33" s="184"/>
      <c r="H33" s="184"/>
      <c r="I33" s="185"/>
      <c r="J33" s="122">
        <v>1</v>
      </c>
      <c r="K33" s="117" t="s">
        <v>106</v>
      </c>
      <c r="L33" s="101"/>
      <c r="M33" s="101"/>
      <c r="N33" s="110" t="s">
        <v>146</v>
      </c>
    </row>
    <row r="34" spans="1:14" ht="24.95" customHeight="1" x14ac:dyDescent="0.15">
      <c r="A34" s="166"/>
      <c r="B34" s="167"/>
      <c r="C34" s="167"/>
      <c r="D34" s="168"/>
      <c r="E34" s="192"/>
      <c r="F34" s="193"/>
      <c r="G34" s="193"/>
      <c r="H34" s="193"/>
      <c r="I34" s="194"/>
      <c r="J34" s="116"/>
      <c r="K34" s="117"/>
      <c r="L34" s="101"/>
      <c r="M34" s="101"/>
      <c r="N34" s="110"/>
    </row>
    <row r="35" spans="1:14" ht="24.95" customHeight="1" x14ac:dyDescent="0.15">
      <c r="A35" s="166" t="s">
        <v>28</v>
      </c>
      <c r="B35" s="167"/>
      <c r="C35" s="167"/>
      <c r="D35" s="168"/>
      <c r="E35" s="166"/>
      <c r="F35" s="167"/>
      <c r="G35" s="167"/>
      <c r="H35" s="167"/>
      <c r="I35" s="168"/>
      <c r="J35" s="101"/>
      <c r="K35" s="101"/>
      <c r="L35" s="101"/>
      <c r="M35" s="101"/>
      <c r="N35" s="79"/>
    </row>
    <row r="36" spans="1:14" ht="24.95" customHeight="1" x14ac:dyDescent="0.15">
      <c r="A36" s="166"/>
      <c r="B36" s="167"/>
      <c r="C36" s="167"/>
      <c r="D36" s="168"/>
      <c r="E36" s="189"/>
      <c r="F36" s="190"/>
      <c r="G36" s="190"/>
      <c r="H36" s="190"/>
      <c r="I36" s="191"/>
      <c r="J36" s="122"/>
      <c r="K36" s="117"/>
      <c r="L36" s="101"/>
      <c r="M36" s="101"/>
      <c r="N36" s="110"/>
    </row>
    <row r="37" spans="1:14" ht="24.95" customHeight="1" x14ac:dyDescent="0.15">
      <c r="A37" s="166"/>
      <c r="B37" s="167"/>
      <c r="C37" s="167"/>
      <c r="D37" s="168"/>
      <c r="E37" s="192"/>
      <c r="F37" s="193"/>
      <c r="G37" s="193"/>
      <c r="H37" s="193"/>
      <c r="I37" s="194"/>
      <c r="J37" s="116"/>
      <c r="K37" s="117"/>
      <c r="L37" s="101"/>
      <c r="M37" s="101"/>
      <c r="N37" s="110"/>
    </row>
    <row r="38" spans="1:14" ht="24.95" customHeight="1" x14ac:dyDescent="0.15">
      <c r="A38" s="166"/>
      <c r="B38" s="167"/>
      <c r="C38" s="167"/>
      <c r="D38" s="168"/>
      <c r="E38" s="183"/>
      <c r="F38" s="184"/>
      <c r="G38" s="184"/>
      <c r="H38" s="184"/>
      <c r="I38" s="185"/>
      <c r="J38" s="122"/>
      <c r="K38" s="117"/>
      <c r="L38" s="101"/>
      <c r="M38" s="101"/>
      <c r="N38" s="110"/>
    </row>
    <row r="39" spans="1:14" ht="24.95" customHeight="1" x14ac:dyDescent="0.15">
      <c r="A39" s="166"/>
      <c r="B39" s="167"/>
      <c r="C39" s="167"/>
      <c r="D39" s="168"/>
      <c r="E39" s="166"/>
      <c r="F39" s="167"/>
      <c r="G39" s="167"/>
      <c r="H39" s="167"/>
      <c r="I39" s="168"/>
      <c r="J39" s="113"/>
      <c r="K39" s="101"/>
      <c r="L39" s="101"/>
      <c r="M39" s="101"/>
      <c r="N39" s="109"/>
    </row>
    <row r="40" spans="1:14" ht="24.95" customHeight="1" x14ac:dyDescent="0.15">
      <c r="A40" s="166"/>
      <c r="B40" s="167"/>
      <c r="C40" s="167"/>
      <c r="D40" s="168"/>
      <c r="E40" s="166"/>
      <c r="F40" s="167"/>
      <c r="G40" s="167"/>
      <c r="H40" s="167"/>
      <c r="I40" s="168"/>
      <c r="J40" s="113"/>
      <c r="K40" s="101"/>
      <c r="L40" s="101"/>
      <c r="M40" s="101"/>
      <c r="N40" s="109"/>
    </row>
    <row r="41" spans="1:14" ht="24.95" customHeight="1" x14ac:dyDescent="0.15">
      <c r="A41" s="166"/>
      <c r="B41" s="167"/>
      <c r="C41" s="167"/>
      <c r="D41" s="168"/>
      <c r="E41" s="166"/>
      <c r="F41" s="167"/>
      <c r="G41" s="167"/>
      <c r="H41" s="167"/>
      <c r="I41" s="168"/>
      <c r="J41" s="113"/>
      <c r="K41" s="101"/>
      <c r="L41" s="101"/>
      <c r="M41" s="101"/>
      <c r="N41" s="109"/>
    </row>
    <row r="42" spans="1:14" ht="24.95" customHeight="1" x14ac:dyDescent="0.15">
      <c r="A42" s="166"/>
      <c r="B42" s="167"/>
      <c r="C42" s="167"/>
      <c r="D42" s="168"/>
      <c r="E42" s="166"/>
      <c r="F42" s="167"/>
      <c r="G42" s="167"/>
      <c r="H42" s="167"/>
      <c r="I42" s="168"/>
      <c r="J42" s="113"/>
      <c r="K42" s="101"/>
      <c r="L42" s="101"/>
      <c r="M42" s="101"/>
      <c r="N42" s="109"/>
    </row>
    <row r="43" spans="1:14" ht="24.95" customHeight="1" x14ac:dyDescent="0.15">
      <c r="A43" s="166"/>
      <c r="B43" s="167"/>
      <c r="C43" s="167"/>
      <c r="D43" s="168"/>
      <c r="E43" s="166"/>
      <c r="F43" s="167"/>
      <c r="G43" s="167"/>
      <c r="H43" s="167"/>
      <c r="I43" s="168"/>
      <c r="J43" s="113"/>
      <c r="K43" s="101"/>
      <c r="L43" s="101"/>
      <c r="M43" s="101"/>
      <c r="N43" s="109"/>
    </row>
    <row r="44" spans="1:14" ht="24.95" customHeight="1" x14ac:dyDescent="0.15">
      <c r="A44" s="166"/>
      <c r="B44" s="167"/>
      <c r="C44" s="167"/>
      <c r="D44" s="168"/>
      <c r="E44" s="166"/>
      <c r="F44" s="167"/>
      <c r="G44" s="167"/>
      <c r="H44" s="167"/>
      <c r="I44" s="168"/>
      <c r="J44" s="113"/>
      <c r="K44" s="101"/>
      <c r="L44" s="101"/>
      <c r="M44" s="101"/>
      <c r="N44" s="109"/>
    </row>
    <row r="45" spans="1:14" ht="24.95" customHeight="1" x14ac:dyDescent="0.15">
      <c r="A45" s="166"/>
      <c r="B45" s="167"/>
      <c r="C45" s="167"/>
      <c r="D45" s="168"/>
      <c r="E45" s="166"/>
      <c r="F45" s="167"/>
      <c r="G45" s="167"/>
      <c r="H45" s="167"/>
      <c r="I45" s="168"/>
      <c r="J45" s="113"/>
      <c r="K45" s="101"/>
      <c r="L45" s="101"/>
      <c r="M45" s="101"/>
      <c r="N45" s="109"/>
    </row>
    <row r="46" spans="1:14" ht="24.95" customHeight="1" x14ac:dyDescent="0.15">
      <c r="A46" s="166"/>
      <c r="B46" s="167"/>
      <c r="C46" s="167"/>
      <c r="D46" s="168"/>
      <c r="E46" s="166"/>
      <c r="F46" s="167"/>
      <c r="G46" s="167"/>
      <c r="H46" s="167"/>
      <c r="I46" s="168"/>
      <c r="J46" s="113"/>
      <c r="K46" s="101"/>
      <c r="L46" s="101"/>
      <c r="M46" s="101"/>
      <c r="N46" s="79"/>
    </row>
    <row r="47" spans="1:14" ht="24.95" customHeight="1" x14ac:dyDescent="0.15">
      <c r="A47" s="166"/>
      <c r="B47" s="167"/>
      <c r="C47" s="167"/>
      <c r="D47" s="168"/>
      <c r="E47" s="166"/>
      <c r="F47" s="167"/>
      <c r="G47" s="167"/>
      <c r="H47" s="167"/>
      <c r="I47" s="168"/>
      <c r="J47" s="101"/>
      <c r="K47" s="101"/>
      <c r="L47" s="101"/>
      <c r="M47" s="101"/>
      <c r="N47" s="79"/>
    </row>
    <row r="48" spans="1:14" ht="24.95" customHeight="1" x14ac:dyDescent="0.15">
      <c r="A48" s="166"/>
      <c r="B48" s="167"/>
      <c r="C48" s="167"/>
      <c r="D48" s="168"/>
      <c r="E48" s="166"/>
      <c r="F48" s="167"/>
      <c r="G48" s="167"/>
      <c r="H48" s="167"/>
      <c r="I48" s="168"/>
      <c r="J48" s="101"/>
      <c r="K48" s="101"/>
      <c r="L48" s="101"/>
      <c r="M48" s="101"/>
      <c r="N48" s="79"/>
    </row>
    <row r="49" spans="1:14" ht="24.95" customHeight="1" x14ac:dyDescent="0.15">
      <c r="A49" s="166"/>
      <c r="B49" s="167"/>
      <c r="C49" s="167"/>
      <c r="D49" s="168"/>
      <c r="E49" s="166"/>
      <c r="F49" s="167"/>
      <c r="G49" s="167"/>
      <c r="H49" s="167"/>
      <c r="I49" s="168"/>
      <c r="J49" s="101"/>
      <c r="K49" s="101"/>
      <c r="L49" s="101"/>
      <c r="M49" s="101"/>
      <c r="N49" s="79"/>
    </row>
    <row r="50" spans="1:14" ht="24.95" customHeight="1" x14ac:dyDescent="0.15">
      <c r="A50" s="166"/>
      <c r="B50" s="167"/>
      <c r="C50" s="167"/>
      <c r="D50" s="168"/>
      <c r="E50" s="166"/>
      <c r="F50" s="167"/>
      <c r="G50" s="167"/>
      <c r="H50" s="167"/>
      <c r="I50" s="168"/>
      <c r="J50" s="101"/>
      <c r="K50" s="101"/>
      <c r="L50" s="101"/>
      <c r="M50" s="101"/>
      <c r="N50" s="79"/>
    </row>
    <row r="51" spans="1:14" ht="20.25" customHeight="1" x14ac:dyDescent="0.15"/>
    <row r="52" spans="1:14" ht="20.25" customHeight="1" x14ac:dyDescent="0.15">
      <c r="C52" s="169" t="s">
        <v>29</v>
      </c>
      <c r="D52" s="169"/>
      <c r="E52" s="169"/>
      <c r="F52" s="169"/>
    </row>
    <row r="53" spans="1:14" ht="20.25" customHeight="1" x14ac:dyDescent="0.15">
      <c r="A53" s="88" t="s">
        <v>33</v>
      </c>
      <c r="B53" s="89"/>
      <c r="C53" s="90" t="str">
        <f>C2</f>
        <v>平林簡易水道配水管布設工事設計業務委託</v>
      </c>
      <c r="D53" s="90"/>
      <c r="E53" s="90"/>
      <c r="F53" s="90"/>
      <c r="G53" s="91"/>
      <c r="H53" s="92"/>
      <c r="I53" s="91"/>
    </row>
    <row r="54" spans="1:14" ht="20.25" customHeight="1" x14ac:dyDescent="0.15">
      <c r="A54" s="93"/>
      <c r="B54" s="93"/>
      <c r="C54" s="94"/>
      <c r="D54" s="94"/>
      <c r="E54" s="94"/>
      <c r="F54" s="94"/>
      <c r="G54" s="95"/>
      <c r="H54" s="95"/>
      <c r="I54" s="95"/>
    </row>
    <row r="55" spans="1:14" s="125" customFormat="1" ht="20.25" customHeight="1" x14ac:dyDescent="0.15">
      <c r="A55" s="181" t="s">
        <v>172</v>
      </c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</row>
    <row r="56" spans="1:14" s="125" customFormat="1" ht="24.95" customHeight="1" x14ac:dyDescent="0.15">
      <c r="A56" s="172" t="s">
        <v>34</v>
      </c>
      <c r="B56" s="173"/>
      <c r="C56" s="173"/>
      <c r="D56" s="174"/>
      <c r="E56" s="172" t="s">
        <v>36</v>
      </c>
      <c r="F56" s="173"/>
      <c r="G56" s="173"/>
      <c r="H56" s="173"/>
      <c r="I56" s="174"/>
      <c r="J56" s="98" t="s">
        <v>15</v>
      </c>
      <c r="K56" s="98" t="s">
        <v>38</v>
      </c>
      <c r="L56" s="98" t="s">
        <v>35</v>
      </c>
      <c r="M56" s="98" t="s">
        <v>39</v>
      </c>
      <c r="N56" s="73" t="s">
        <v>40</v>
      </c>
    </row>
    <row r="57" spans="1:14" ht="24.95" customHeight="1" x14ac:dyDescent="0.15">
      <c r="A57" s="195" t="s">
        <v>112</v>
      </c>
      <c r="B57" s="196"/>
      <c r="C57" s="196"/>
      <c r="D57" s="197"/>
      <c r="E57" s="189" t="s">
        <v>142</v>
      </c>
      <c r="F57" s="190"/>
      <c r="G57" s="190"/>
      <c r="H57" s="190"/>
      <c r="I57" s="191"/>
      <c r="J57" s="127"/>
      <c r="K57" s="118"/>
      <c r="L57" s="118"/>
      <c r="M57" s="118"/>
      <c r="N57" s="81"/>
    </row>
    <row r="58" spans="1:14" ht="24.95" customHeight="1" x14ac:dyDescent="0.15">
      <c r="A58" s="195" t="s">
        <v>127</v>
      </c>
      <c r="B58" s="196"/>
      <c r="C58" s="196"/>
      <c r="D58" s="197"/>
      <c r="E58" s="183"/>
      <c r="F58" s="184"/>
      <c r="G58" s="184"/>
      <c r="H58" s="184"/>
      <c r="I58" s="185"/>
      <c r="J58" s="99">
        <v>1</v>
      </c>
      <c r="K58" s="100" t="s">
        <v>7</v>
      </c>
      <c r="L58" s="101"/>
      <c r="M58" s="118"/>
      <c r="N58" s="110" t="s">
        <v>156</v>
      </c>
    </row>
    <row r="59" spans="1:14" ht="24.95" customHeight="1" x14ac:dyDescent="0.15">
      <c r="A59" s="195" t="s">
        <v>128</v>
      </c>
      <c r="B59" s="196"/>
      <c r="C59" s="196"/>
      <c r="D59" s="197"/>
      <c r="E59" s="183"/>
      <c r="F59" s="184"/>
      <c r="G59" s="184"/>
      <c r="H59" s="184"/>
      <c r="I59" s="185"/>
      <c r="J59" s="99">
        <v>1</v>
      </c>
      <c r="K59" s="100" t="s">
        <v>7</v>
      </c>
      <c r="L59" s="101"/>
      <c r="M59" s="118"/>
      <c r="N59" s="110" t="s">
        <v>147</v>
      </c>
    </row>
    <row r="60" spans="1:14" ht="24.95" customHeight="1" x14ac:dyDescent="0.15">
      <c r="A60" s="195" t="s">
        <v>129</v>
      </c>
      <c r="B60" s="196"/>
      <c r="C60" s="196"/>
      <c r="D60" s="197"/>
      <c r="E60" s="183"/>
      <c r="F60" s="184"/>
      <c r="G60" s="184"/>
      <c r="H60" s="184"/>
      <c r="I60" s="185"/>
      <c r="J60" s="99">
        <v>1</v>
      </c>
      <c r="K60" s="100" t="s">
        <v>7</v>
      </c>
      <c r="L60" s="101"/>
      <c r="M60" s="118"/>
      <c r="N60" s="110" t="s">
        <v>157</v>
      </c>
    </row>
    <row r="61" spans="1:14" ht="24.95" customHeight="1" x14ac:dyDescent="0.15">
      <c r="A61" s="166" t="s">
        <v>130</v>
      </c>
      <c r="B61" s="167"/>
      <c r="C61" s="167"/>
      <c r="D61" s="168"/>
      <c r="E61" s="189"/>
      <c r="F61" s="190"/>
      <c r="G61" s="190"/>
      <c r="H61" s="190"/>
      <c r="I61" s="191"/>
      <c r="J61" s="99">
        <v>1</v>
      </c>
      <c r="K61" s="100" t="s">
        <v>7</v>
      </c>
      <c r="L61" s="101"/>
      <c r="M61" s="118"/>
      <c r="N61" s="110" t="s">
        <v>158</v>
      </c>
    </row>
    <row r="62" spans="1:14" ht="24.95" customHeight="1" x14ac:dyDescent="0.15">
      <c r="A62" s="166" t="s">
        <v>131</v>
      </c>
      <c r="B62" s="167"/>
      <c r="C62" s="167"/>
      <c r="D62" s="168"/>
      <c r="E62" s="166"/>
      <c r="F62" s="167"/>
      <c r="G62" s="167"/>
      <c r="H62" s="167"/>
      <c r="I62" s="168"/>
      <c r="J62" s="99"/>
      <c r="K62" s="100"/>
      <c r="L62" s="101"/>
      <c r="M62" s="101"/>
      <c r="N62" s="77"/>
    </row>
    <row r="63" spans="1:14" ht="24.95" customHeight="1" x14ac:dyDescent="0.15">
      <c r="A63" s="166" t="s">
        <v>132</v>
      </c>
      <c r="B63" s="167"/>
      <c r="C63" s="167"/>
      <c r="D63" s="168"/>
      <c r="E63" s="189" t="s">
        <v>133</v>
      </c>
      <c r="F63" s="190"/>
      <c r="G63" s="190"/>
      <c r="H63" s="190"/>
      <c r="I63" s="191"/>
      <c r="J63" s="99"/>
      <c r="K63" s="100" t="s">
        <v>141</v>
      </c>
      <c r="L63" s="118"/>
      <c r="M63" s="118"/>
      <c r="N63" s="81"/>
    </row>
    <row r="64" spans="1:14" ht="24.95" customHeight="1" x14ac:dyDescent="0.15">
      <c r="A64" s="166"/>
      <c r="B64" s="167"/>
      <c r="C64" s="167"/>
      <c r="D64" s="168"/>
      <c r="E64" s="189" t="s">
        <v>134</v>
      </c>
      <c r="F64" s="190"/>
      <c r="G64" s="190"/>
      <c r="H64" s="190"/>
      <c r="I64" s="191"/>
      <c r="J64" s="99"/>
      <c r="K64" s="100"/>
      <c r="L64" s="118"/>
      <c r="M64" s="118"/>
      <c r="N64" s="81"/>
    </row>
    <row r="65" spans="1:14" ht="24.95" customHeight="1" x14ac:dyDescent="0.15">
      <c r="A65" s="166" t="s">
        <v>135</v>
      </c>
      <c r="B65" s="167"/>
      <c r="C65" s="167"/>
      <c r="D65" s="168"/>
      <c r="E65" s="189"/>
      <c r="F65" s="190"/>
      <c r="G65" s="190"/>
      <c r="H65" s="190"/>
      <c r="I65" s="191"/>
      <c r="J65" s="99"/>
      <c r="K65" s="100" t="s">
        <v>141</v>
      </c>
      <c r="L65" s="118"/>
      <c r="M65" s="118"/>
      <c r="N65" s="81"/>
    </row>
    <row r="66" spans="1:14" ht="24.95" customHeight="1" x14ac:dyDescent="0.15">
      <c r="A66" s="166" t="s">
        <v>136</v>
      </c>
      <c r="B66" s="167"/>
      <c r="C66" s="167"/>
      <c r="D66" s="168"/>
      <c r="E66" s="189"/>
      <c r="F66" s="190"/>
      <c r="G66" s="190"/>
      <c r="H66" s="190"/>
      <c r="I66" s="191"/>
      <c r="J66" s="99"/>
      <c r="K66" s="100" t="s">
        <v>141</v>
      </c>
      <c r="L66" s="101"/>
      <c r="M66" s="118"/>
      <c r="N66" s="77"/>
    </row>
    <row r="67" spans="1:14" ht="24.95" customHeight="1" x14ac:dyDescent="0.15">
      <c r="A67" s="166" t="s">
        <v>137</v>
      </c>
      <c r="B67" s="167"/>
      <c r="C67" s="167"/>
      <c r="D67" s="168"/>
      <c r="E67" s="189"/>
      <c r="F67" s="190"/>
      <c r="G67" s="190"/>
      <c r="H67" s="190"/>
      <c r="I67" s="191"/>
      <c r="J67" s="99"/>
      <c r="K67" s="100" t="s">
        <v>141</v>
      </c>
      <c r="L67" s="118"/>
      <c r="M67" s="118"/>
      <c r="N67" s="81"/>
    </row>
    <row r="68" spans="1:14" ht="24.95" customHeight="1" x14ac:dyDescent="0.15">
      <c r="A68" s="166" t="s">
        <v>138</v>
      </c>
      <c r="B68" s="167"/>
      <c r="C68" s="167"/>
      <c r="D68" s="168"/>
      <c r="E68" s="189"/>
      <c r="F68" s="190"/>
      <c r="G68" s="190"/>
      <c r="H68" s="190"/>
      <c r="I68" s="191"/>
      <c r="J68" s="99"/>
      <c r="K68" s="100"/>
      <c r="L68" s="101"/>
      <c r="M68" s="101"/>
      <c r="N68" s="109"/>
    </row>
    <row r="69" spans="1:14" ht="24.95" customHeight="1" x14ac:dyDescent="0.15">
      <c r="A69" s="166" t="s">
        <v>139</v>
      </c>
      <c r="B69" s="167"/>
      <c r="C69" s="167"/>
      <c r="D69" s="168"/>
      <c r="E69" s="189"/>
      <c r="F69" s="190"/>
      <c r="G69" s="190"/>
      <c r="H69" s="190"/>
      <c r="I69" s="191"/>
      <c r="J69" s="99"/>
      <c r="K69" s="100" t="s">
        <v>141</v>
      </c>
      <c r="L69" s="101"/>
      <c r="M69" s="101"/>
      <c r="N69" s="79"/>
    </row>
    <row r="70" spans="1:14" ht="24.95" customHeight="1" x14ac:dyDescent="0.15">
      <c r="A70" s="166" t="s">
        <v>140</v>
      </c>
      <c r="B70" s="167"/>
      <c r="C70" s="167"/>
      <c r="D70" s="168"/>
      <c r="E70" s="166"/>
      <c r="F70" s="167"/>
      <c r="G70" s="167"/>
      <c r="H70" s="167"/>
      <c r="I70" s="168"/>
      <c r="J70" s="99"/>
      <c r="K70" s="101"/>
      <c r="L70" s="101"/>
      <c r="M70" s="101"/>
      <c r="N70" s="79"/>
    </row>
    <row r="71" spans="1:14" ht="24.95" customHeight="1" x14ac:dyDescent="0.15">
      <c r="A71" s="166" t="s">
        <v>143</v>
      </c>
      <c r="B71" s="167"/>
      <c r="C71" s="167"/>
      <c r="D71" s="168"/>
      <c r="E71" s="166"/>
      <c r="F71" s="167"/>
      <c r="G71" s="167"/>
      <c r="H71" s="167"/>
      <c r="I71" s="168"/>
      <c r="J71" s="101"/>
      <c r="K71" s="101"/>
      <c r="L71" s="101"/>
      <c r="M71" s="101"/>
      <c r="N71" s="79"/>
    </row>
    <row r="72" spans="1:14" ht="24.95" customHeight="1" x14ac:dyDescent="0.15">
      <c r="A72" s="166"/>
      <c r="B72" s="167"/>
      <c r="C72" s="167"/>
      <c r="D72" s="168"/>
      <c r="E72" s="166"/>
      <c r="F72" s="167"/>
      <c r="G72" s="167"/>
      <c r="H72" s="167"/>
      <c r="I72" s="168"/>
      <c r="J72" s="101"/>
      <c r="K72" s="101"/>
      <c r="L72" s="101"/>
      <c r="M72" s="101"/>
      <c r="N72" s="79"/>
    </row>
    <row r="73" spans="1:14" ht="24.95" customHeight="1" x14ac:dyDescent="0.15">
      <c r="A73" s="166"/>
      <c r="B73" s="167"/>
      <c r="C73" s="167"/>
      <c r="D73" s="168"/>
      <c r="E73" s="166"/>
      <c r="F73" s="167"/>
      <c r="G73" s="167"/>
      <c r="H73" s="167"/>
      <c r="I73" s="168"/>
      <c r="J73" s="101"/>
      <c r="K73" s="101"/>
      <c r="L73" s="101"/>
      <c r="M73" s="101"/>
      <c r="N73" s="79"/>
    </row>
    <row r="74" spans="1:14" ht="24.95" customHeight="1" x14ac:dyDescent="0.15">
      <c r="A74" s="166"/>
      <c r="B74" s="167"/>
      <c r="C74" s="167"/>
      <c r="D74" s="168"/>
      <c r="E74" s="166"/>
      <c r="F74" s="167"/>
      <c r="G74" s="167"/>
      <c r="H74" s="167"/>
      <c r="I74" s="168"/>
      <c r="J74" s="101"/>
      <c r="K74" s="101"/>
      <c r="L74" s="101"/>
      <c r="M74" s="101"/>
      <c r="N74" s="79"/>
    </row>
    <row r="75" spans="1:14" ht="24.95" customHeight="1" x14ac:dyDescent="0.15">
      <c r="A75" s="166"/>
      <c r="B75" s="167"/>
      <c r="C75" s="167"/>
      <c r="D75" s="168"/>
      <c r="E75" s="166"/>
      <c r="F75" s="167"/>
      <c r="G75" s="167"/>
      <c r="H75" s="167"/>
      <c r="I75" s="168"/>
      <c r="J75" s="101"/>
      <c r="K75" s="101"/>
      <c r="L75" s="101"/>
      <c r="M75" s="101"/>
      <c r="N75" s="79"/>
    </row>
    <row r="76" spans="1:14" ht="20.25" customHeight="1" x14ac:dyDescent="0.15">
      <c r="C76" s="169" t="s">
        <v>29</v>
      </c>
      <c r="D76" s="169"/>
      <c r="E76" s="169"/>
      <c r="F76" s="169"/>
    </row>
    <row r="77" spans="1:14" ht="20.25" customHeight="1" x14ac:dyDescent="0.15">
      <c r="A77" s="88" t="s">
        <v>33</v>
      </c>
      <c r="B77" s="89"/>
      <c r="C77" s="90" t="str">
        <f>C2</f>
        <v>平林簡易水道配水管布設工事設計業務委託</v>
      </c>
      <c r="D77" s="90"/>
      <c r="E77" s="90"/>
      <c r="F77" s="90"/>
      <c r="G77" s="91"/>
      <c r="H77" s="92"/>
      <c r="I77" s="91"/>
    </row>
    <row r="78" spans="1:14" ht="20.25" customHeight="1" x14ac:dyDescent="0.15">
      <c r="A78" s="93"/>
      <c r="B78" s="93"/>
      <c r="C78" s="94"/>
      <c r="D78" s="94"/>
      <c r="E78" s="94"/>
      <c r="F78" s="94"/>
      <c r="G78" s="95"/>
      <c r="H78" s="95"/>
      <c r="I78" s="95"/>
    </row>
    <row r="79" spans="1:14" s="125" customFormat="1" ht="20.25" customHeight="1" x14ac:dyDescent="0.15">
      <c r="A79" s="181" t="s">
        <v>173</v>
      </c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</row>
    <row r="80" spans="1:14" s="125" customFormat="1" ht="24.95" customHeight="1" x14ac:dyDescent="0.15">
      <c r="A80" s="172" t="s">
        <v>34</v>
      </c>
      <c r="B80" s="173"/>
      <c r="C80" s="173"/>
      <c r="D80" s="174"/>
      <c r="E80" s="172" t="s">
        <v>36</v>
      </c>
      <c r="F80" s="173"/>
      <c r="G80" s="173"/>
      <c r="H80" s="173"/>
      <c r="I80" s="174"/>
      <c r="J80" s="98" t="s">
        <v>15</v>
      </c>
      <c r="K80" s="98" t="s">
        <v>38</v>
      </c>
      <c r="L80" s="98" t="s">
        <v>35</v>
      </c>
      <c r="M80" s="98" t="s">
        <v>39</v>
      </c>
      <c r="N80" s="73" t="s">
        <v>40</v>
      </c>
    </row>
    <row r="81" spans="1:14" ht="24.95" customHeight="1" x14ac:dyDescent="0.15">
      <c r="A81" s="195" t="s">
        <v>144</v>
      </c>
      <c r="B81" s="196"/>
      <c r="C81" s="196"/>
      <c r="D81" s="197"/>
      <c r="E81" s="189" t="s">
        <v>145</v>
      </c>
      <c r="F81" s="190"/>
      <c r="G81" s="190"/>
      <c r="H81" s="190"/>
      <c r="I81" s="191"/>
      <c r="J81" s="127"/>
      <c r="K81" s="118"/>
      <c r="L81" s="118"/>
      <c r="M81" s="118"/>
      <c r="N81" s="81"/>
    </row>
    <row r="82" spans="1:14" ht="24.95" customHeight="1" x14ac:dyDescent="0.15">
      <c r="A82" s="195" t="s">
        <v>129</v>
      </c>
      <c r="B82" s="196"/>
      <c r="C82" s="196"/>
      <c r="D82" s="197"/>
      <c r="E82" s="183"/>
      <c r="F82" s="184"/>
      <c r="G82" s="184"/>
      <c r="H82" s="184"/>
      <c r="I82" s="185"/>
      <c r="J82" s="99">
        <v>1</v>
      </c>
      <c r="K82" s="100" t="s">
        <v>7</v>
      </c>
      <c r="L82" s="101"/>
      <c r="M82" s="118"/>
      <c r="N82" s="110" t="s">
        <v>159</v>
      </c>
    </row>
    <row r="83" spans="1:14" ht="24.95" customHeight="1" x14ac:dyDescent="0.15">
      <c r="A83" s="195" t="s">
        <v>150</v>
      </c>
      <c r="B83" s="196"/>
      <c r="C83" s="196"/>
      <c r="D83" s="197"/>
      <c r="E83" s="183"/>
      <c r="F83" s="184"/>
      <c r="G83" s="184"/>
      <c r="H83" s="184"/>
      <c r="I83" s="185"/>
      <c r="J83" s="99">
        <v>1</v>
      </c>
      <c r="K83" s="100" t="s">
        <v>7</v>
      </c>
      <c r="L83" s="101"/>
      <c r="M83" s="118"/>
      <c r="N83" s="110" t="s">
        <v>160</v>
      </c>
    </row>
    <row r="84" spans="1:14" ht="24.95" customHeight="1" x14ac:dyDescent="0.15">
      <c r="A84" s="166" t="s">
        <v>130</v>
      </c>
      <c r="B84" s="167"/>
      <c r="C84" s="167"/>
      <c r="D84" s="168"/>
      <c r="E84" s="189"/>
      <c r="F84" s="190"/>
      <c r="G84" s="190"/>
      <c r="H84" s="190"/>
      <c r="I84" s="191"/>
      <c r="J84" s="99">
        <v>1</v>
      </c>
      <c r="K84" s="100" t="s">
        <v>7</v>
      </c>
      <c r="L84" s="101"/>
      <c r="M84" s="118"/>
      <c r="N84" s="110" t="s">
        <v>161</v>
      </c>
    </row>
    <row r="85" spans="1:14" ht="24.95" customHeight="1" x14ac:dyDescent="0.15">
      <c r="A85" s="166" t="s">
        <v>131</v>
      </c>
      <c r="B85" s="167"/>
      <c r="C85" s="167"/>
      <c r="D85" s="168"/>
      <c r="E85" s="166"/>
      <c r="F85" s="167"/>
      <c r="G85" s="167"/>
      <c r="H85" s="167"/>
      <c r="I85" s="168"/>
      <c r="J85" s="99"/>
      <c r="K85" s="100"/>
      <c r="L85" s="101"/>
      <c r="M85" s="101"/>
      <c r="N85" s="77"/>
    </row>
    <row r="86" spans="1:14" ht="24.95" customHeight="1" x14ac:dyDescent="0.15">
      <c r="A86" s="166" t="s">
        <v>132</v>
      </c>
      <c r="B86" s="167"/>
      <c r="C86" s="167"/>
      <c r="D86" s="168"/>
      <c r="E86" s="189" t="s">
        <v>133</v>
      </c>
      <c r="F86" s="190"/>
      <c r="G86" s="190"/>
      <c r="H86" s="190"/>
      <c r="I86" s="191"/>
      <c r="J86" s="99"/>
      <c r="K86" s="100" t="s">
        <v>141</v>
      </c>
      <c r="L86" s="118"/>
      <c r="M86" s="118"/>
      <c r="N86" s="81"/>
    </row>
    <row r="87" spans="1:14" ht="24.95" customHeight="1" x14ac:dyDescent="0.15">
      <c r="A87" s="166"/>
      <c r="B87" s="167"/>
      <c r="C87" s="167"/>
      <c r="D87" s="168"/>
      <c r="E87" s="189" t="s">
        <v>134</v>
      </c>
      <c r="F87" s="190"/>
      <c r="G87" s="190"/>
      <c r="H87" s="190"/>
      <c r="I87" s="191"/>
      <c r="J87" s="99"/>
      <c r="K87" s="100"/>
      <c r="L87" s="118"/>
      <c r="M87" s="118"/>
      <c r="N87" s="81"/>
    </row>
    <row r="88" spans="1:14" ht="24.95" customHeight="1" x14ac:dyDescent="0.15">
      <c r="A88" s="166" t="s">
        <v>135</v>
      </c>
      <c r="B88" s="167"/>
      <c r="C88" s="167"/>
      <c r="D88" s="168"/>
      <c r="E88" s="189"/>
      <c r="F88" s="190"/>
      <c r="G88" s="190"/>
      <c r="H88" s="190"/>
      <c r="I88" s="191"/>
      <c r="J88" s="99"/>
      <c r="K88" s="100" t="s">
        <v>141</v>
      </c>
      <c r="L88" s="118"/>
      <c r="M88" s="118"/>
      <c r="N88" s="81"/>
    </row>
    <row r="89" spans="1:14" ht="24.95" customHeight="1" x14ac:dyDescent="0.15">
      <c r="A89" s="166" t="s">
        <v>137</v>
      </c>
      <c r="B89" s="167"/>
      <c r="C89" s="167"/>
      <c r="D89" s="168"/>
      <c r="E89" s="189"/>
      <c r="F89" s="190"/>
      <c r="G89" s="190"/>
      <c r="H89" s="190"/>
      <c r="I89" s="191"/>
      <c r="J89" s="99"/>
      <c r="K89" s="100" t="s">
        <v>141</v>
      </c>
      <c r="L89" s="118"/>
      <c r="M89" s="118"/>
      <c r="N89" s="81"/>
    </row>
    <row r="90" spans="1:14" ht="24.95" customHeight="1" x14ac:dyDescent="0.15">
      <c r="A90" s="166" t="s">
        <v>138</v>
      </c>
      <c r="B90" s="167"/>
      <c r="C90" s="167"/>
      <c r="D90" s="168"/>
      <c r="E90" s="189"/>
      <c r="F90" s="190"/>
      <c r="G90" s="190"/>
      <c r="H90" s="190"/>
      <c r="I90" s="191"/>
      <c r="J90" s="99"/>
      <c r="K90" s="100"/>
      <c r="L90" s="101"/>
      <c r="M90" s="101"/>
      <c r="N90" s="109"/>
    </row>
    <row r="91" spans="1:14" ht="24.95" customHeight="1" x14ac:dyDescent="0.15">
      <c r="A91" s="166" t="s">
        <v>139</v>
      </c>
      <c r="B91" s="167"/>
      <c r="C91" s="167"/>
      <c r="D91" s="168"/>
      <c r="E91" s="189"/>
      <c r="F91" s="190"/>
      <c r="G91" s="190"/>
      <c r="H91" s="190"/>
      <c r="I91" s="191"/>
      <c r="J91" s="99"/>
      <c r="K91" s="100" t="s">
        <v>141</v>
      </c>
      <c r="L91" s="101"/>
      <c r="M91" s="101"/>
      <c r="N91" s="79"/>
    </row>
    <row r="92" spans="1:14" ht="24.95" customHeight="1" x14ac:dyDescent="0.15">
      <c r="A92" s="166" t="s">
        <v>140</v>
      </c>
      <c r="B92" s="167"/>
      <c r="C92" s="167"/>
      <c r="D92" s="168"/>
      <c r="E92" s="166"/>
      <c r="F92" s="167"/>
      <c r="G92" s="167"/>
      <c r="H92" s="167"/>
      <c r="I92" s="168"/>
      <c r="J92" s="99"/>
      <c r="K92" s="101"/>
      <c r="L92" s="101"/>
      <c r="M92" s="101"/>
      <c r="N92" s="79"/>
    </row>
    <row r="93" spans="1:14" ht="24.95" customHeight="1" x14ac:dyDescent="0.15">
      <c r="A93" s="166"/>
      <c r="B93" s="167"/>
      <c r="C93" s="167"/>
      <c r="D93" s="168"/>
      <c r="E93" s="189"/>
      <c r="F93" s="190"/>
      <c r="G93" s="190"/>
      <c r="H93" s="190"/>
      <c r="I93" s="191"/>
      <c r="J93" s="99"/>
      <c r="K93" s="100"/>
      <c r="L93" s="101"/>
      <c r="M93" s="118"/>
      <c r="N93" s="77"/>
    </row>
    <row r="94" spans="1:14" ht="24.95" customHeight="1" x14ac:dyDescent="0.15">
      <c r="A94" s="166"/>
      <c r="B94" s="167"/>
      <c r="C94" s="167"/>
      <c r="D94" s="168"/>
      <c r="E94" s="166"/>
      <c r="F94" s="167"/>
      <c r="G94" s="167"/>
      <c r="H94" s="167"/>
      <c r="I94" s="168"/>
      <c r="J94" s="101"/>
      <c r="K94" s="101"/>
      <c r="L94" s="101"/>
      <c r="M94" s="101"/>
      <c r="N94" s="79"/>
    </row>
    <row r="95" spans="1:14" ht="24.95" customHeight="1" x14ac:dyDescent="0.15">
      <c r="A95" s="166"/>
      <c r="B95" s="167"/>
      <c r="C95" s="167"/>
      <c r="D95" s="168"/>
      <c r="E95" s="166"/>
      <c r="F95" s="167"/>
      <c r="G95" s="167"/>
      <c r="H95" s="167"/>
      <c r="I95" s="168"/>
      <c r="J95" s="101"/>
      <c r="K95" s="101"/>
      <c r="L95" s="101"/>
      <c r="M95" s="101"/>
      <c r="N95" s="79"/>
    </row>
    <row r="96" spans="1:14" ht="24.95" customHeight="1" x14ac:dyDescent="0.15">
      <c r="A96" s="195"/>
      <c r="B96" s="196"/>
      <c r="C96" s="196"/>
      <c r="D96" s="197"/>
      <c r="E96" s="183"/>
      <c r="F96" s="184"/>
      <c r="G96" s="184"/>
      <c r="H96" s="184"/>
      <c r="I96" s="185"/>
      <c r="J96" s="99"/>
      <c r="K96" s="100"/>
      <c r="L96" s="101"/>
      <c r="M96" s="101"/>
      <c r="N96" s="110"/>
    </row>
    <row r="97" spans="1:14" ht="24.95" customHeight="1" x14ac:dyDescent="0.15">
      <c r="A97" s="166"/>
      <c r="B97" s="167"/>
      <c r="C97" s="167"/>
      <c r="D97" s="168"/>
      <c r="E97" s="166"/>
      <c r="F97" s="167"/>
      <c r="G97" s="167"/>
      <c r="H97" s="167"/>
      <c r="I97" s="168"/>
      <c r="J97" s="101"/>
      <c r="K97" s="101"/>
      <c r="L97" s="101"/>
      <c r="M97" s="101"/>
      <c r="N97" s="79"/>
    </row>
    <row r="98" spans="1:14" ht="24.95" customHeight="1" x14ac:dyDescent="0.15">
      <c r="A98" s="166"/>
      <c r="B98" s="167"/>
      <c r="C98" s="167"/>
      <c r="D98" s="168"/>
      <c r="E98" s="166"/>
      <c r="F98" s="167"/>
      <c r="G98" s="167"/>
      <c r="H98" s="167"/>
      <c r="I98" s="168"/>
      <c r="J98" s="101"/>
      <c r="K98" s="101"/>
      <c r="L98" s="101"/>
      <c r="M98" s="101"/>
      <c r="N98" s="79"/>
    </row>
    <row r="99" spans="1:14" ht="24.95" customHeight="1" x14ac:dyDescent="0.15">
      <c r="A99" s="166"/>
      <c r="B99" s="167"/>
      <c r="C99" s="167"/>
      <c r="D99" s="168"/>
      <c r="E99" s="166"/>
      <c r="F99" s="167"/>
      <c r="G99" s="167"/>
      <c r="H99" s="167"/>
      <c r="I99" s="168"/>
      <c r="J99" s="101"/>
      <c r="K99" s="101"/>
      <c r="L99" s="101"/>
      <c r="M99" s="101"/>
      <c r="N99" s="79"/>
    </row>
    <row r="100" spans="1:14" ht="20.25" customHeight="1" x14ac:dyDescent="0.15"/>
  </sheetData>
  <mergeCells count="170">
    <mergeCell ref="A99:D99"/>
    <mergeCell ref="E99:I99"/>
    <mergeCell ref="A95:D95"/>
    <mergeCell ref="E95:I95"/>
    <mergeCell ref="A97:D97"/>
    <mergeCell ref="E97:I97"/>
    <mergeCell ref="A98:D98"/>
    <mergeCell ref="E98:I98"/>
    <mergeCell ref="A91:D91"/>
    <mergeCell ref="E91:I91"/>
    <mergeCell ref="A92:D92"/>
    <mergeCell ref="E92:I92"/>
    <mergeCell ref="A94:D94"/>
    <mergeCell ref="E94:I94"/>
    <mergeCell ref="A93:D93"/>
    <mergeCell ref="E93:I93"/>
    <mergeCell ref="A96:D96"/>
    <mergeCell ref="E96:I96"/>
    <mergeCell ref="A89:D89"/>
    <mergeCell ref="E89:I89"/>
    <mergeCell ref="A90:D90"/>
    <mergeCell ref="E90:I90"/>
    <mergeCell ref="A86:D86"/>
    <mergeCell ref="E86:I86"/>
    <mergeCell ref="A87:D87"/>
    <mergeCell ref="E87:I87"/>
    <mergeCell ref="A88:D88"/>
    <mergeCell ref="E88:I88"/>
    <mergeCell ref="A83:D83"/>
    <mergeCell ref="E83:I83"/>
    <mergeCell ref="A84:D84"/>
    <mergeCell ref="E84:I84"/>
    <mergeCell ref="A85:D85"/>
    <mergeCell ref="E85:I85"/>
    <mergeCell ref="A81:D81"/>
    <mergeCell ref="E81:I81"/>
    <mergeCell ref="A82:D82"/>
    <mergeCell ref="E82:I82"/>
    <mergeCell ref="A74:D74"/>
    <mergeCell ref="E74:I74"/>
    <mergeCell ref="A75:D75"/>
    <mergeCell ref="E75:I75"/>
    <mergeCell ref="C76:F76"/>
    <mergeCell ref="A79:N79"/>
    <mergeCell ref="A71:D71"/>
    <mergeCell ref="E71:I71"/>
    <mergeCell ref="A72:D72"/>
    <mergeCell ref="E72:I72"/>
    <mergeCell ref="A73:D73"/>
    <mergeCell ref="E73:I73"/>
    <mergeCell ref="A69:D69"/>
    <mergeCell ref="E69:I69"/>
    <mergeCell ref="A70:D70"/>
    <mergeCell ref="E70:I70"/>
    <mergeCell ref="A65:D65"/>
    <mergeCell ref="E65:I65"/>
    <mergeCell ref="A66:D66"/>
    <mergeCell ref="E66:I66"/>
    <mergeCell ref="A67:D67"/>
    <mergeCell ref="E67:I67"/>
    <mergeCell ref="A56:D56"/>
    <mergeCell ref="E56:I56"/>
    <mergeCell ref="A57:D57"/>
    <mergeCell ref="E57:I57"/>
    <mergeCell ref="A58:D58"/>
    <mergeCell ref="E58:I58"/>
    <mergeCell ref="C52:F52"/>
    <mergeCell ref="A55:N55"/>
    <mergeCell ref="A80:D80"/>
    <mergeCell ref="E80:I80"/>
    <mergeCell ref="A62:D62"/>
    <mergeCell ref="E62:I62"/>
    <mergeCell ref="A63:D63"/>
    <mergeCell ref="E63:I63"/>
    <mergeCell ref="A64:D64"/>
    <mergeCell ref="E64:I64"/>
    <mergeCell ref="A59:D59"/>
    <mergeCell ref="E59:I59"/>
    <mergeCell ref="A60:D60"/>
    <mergeCell ref="E60:I60"/>
    <mergeCell ref="A61:D61"/>
    <mergeCell ref="E61:I61"/>
    <mergeCell ref="A68:D68"/>
    <mergeCell ref="E68:I68"/>
    <mergeCell ref="A49:D49"/>
    <mergeCell ref="E49:I49"/>
    <mergeCell ref="A50:D50"/>
    <mergeCell ref="E50:I50"/>
    <mergeCell ref="A35:D35"/>
    <mergeCell ref="E35:I35"/>
    <mergeCell ref="A47:D47"/>
    <mergeCell ref="E47:I47"/>
    <mergeCell ref="A48:D48"/>
    <mergeCell ref="E48:I48"/>
    <mergeCell ref="A44:D44"/>
    <mergeCell ref="E44:I44"/>
    <mergeCell ref="A45:D45"/>
    <mergeCell ref="E45:I45"/>
    <mergeCell ref="A46:D46"/>
    <mergeCell ref="E46:I46"/>
    <mergeCell ref="A41:D41"/>
    <mergeCell ref="E41:I41"/>
    <mergeCell ref="A42:D42"/>
    <mergeCell ref="E42:I42"/>
    <mergeCell ref="A43:D43"/>
    <mergeCell ref="E43:I43"/>
    <mergeCell ref="A38:D38"/>
    <mergeCell ref="E38:I38"/>
    <mergeCell ref="A39:D39"/>
    <mergeCell ref="E39:I39"/>
    <mergeCell ref="A40:D40"/>
    <mergeCell ref="E40:I40"/>
    <mergeCell ref="A34:D34"/>
    <mergeCell ref="E34:I34"/>
    <mergeCell ref="A36:D36"/>
    <mergeCell ref="E36:I36"/>
    <mergeCell ref="A37:D37"/>
    <mergeCell ref="E37:I37"/>
    <mergeCell ref="A31:D31"/>
    <mergeCell ref="E31:I31"/>
    <mergeCell ref="A32:D32"/>
    <mergeCell ref="E32:I32"/>
    <mergeCell ref="A33:D33"/>
    <mergeCell ref="E33:I33"/>
    <mergeCell ref="C27:F27"/>
    <mergeCell ref="A30:N30"/>
    <mergeCell ref="A25:D25"/>
    <mergeCell ref="E25:I25"/>
    <mergeCell ref="A22:D22"/>
    <mergeCell ref="E22:I22"/>
    <mergeCell ref="A23:D23"/>
    <mergeCell ref="E23:I23"/>
    <mergeCell ref="A24:D24"/>
    <mergeCell ref="E24:I24"/>
    <mergeCell ref="A19:D19"/>
    <mergeCell ref="E19:I19"/>
    <mergeCell ref="A20:D20"/>
    <mergeCell ref="E20:I20"/>
    <mergeCell ref="A21:D21"/>
    <mergeCell ref="E21:I21"/>
    <mergeCell ref="A16:D16"/>
    <mergeCell ref="E16:I16"/>
    <mergeCell ref="A17:D17"/>
    <mergeCell ref="E17:I17"/>
    <mergeCell ref="A18:D18"/>
    <mergeCell ref="E18:I18"/>
    <mergeCell ref="A13:D13"/>
    <mergeCell ref="E13:I13"/>
    <mergeCell ref="A14:D14"/>
    <mergeCell ref="E14:I14"/>
    <mergeCell ref="A15:D15"/>
    <mergeCell ref="E15:I15"/>
    <mergeCell ref="C1:F1"/>
    <mergeCell ref="A4:N4"/>
    <mergeCell ref="A5:D5"/>
    <mergeCell ref="E5:I5"/>
    <mergeCell ref="A6:D6"/>
    <mergeCell ref="E6:I6"/>
    <mergeCell ref="A11:D11"/>
    <mergeCell ref="E11:I11"/>
    <mergeCell ref="A12:D12"/>
    <mergeCell ref="E12:I12"/>
    <mergeCell ref="A10:D10"/>
    <mergeCell ref="E10:I10"/>
    <mergeCell ref="A7:D7"/>
    <mergeCell ref="E7:I7"/>
    <mergeCell ref="A8:D8"/>
    <mergeCell ref="E8:I8"/>
    <mergeCell ref="A9:D9"/>
    <mergeCell ref="E9:I9"/>
  </mergeCells>
  <phoneticPr fontId="35"/>
  <dataValidations count="3">
    <dataValidation imeMode="hiragana" allowBlank="1" showInputMessage="1" showErrorMessage="1" sqref="E57 K33:K34 E63:E69 E61 K36:K38 E34 E32 E6 E36:E37 E81 E84 E93 E86:E91"/>
    <dataValidation imeMode="off" allowBlank="1" showInputMessage="1" showErrorMessage="1" sqref="M7:M9 L62:M62 J33:J56 L33:M56 L66 L58:L61 L7 J1:J5 L1:M5 J12:J31 L12:M31 J7 L68:M80 J58:J80 L85:M85 L93 L94:M65232 L82:L84 M11 L90:M92 J82:J65232"/>
    <dataValidation imeMode="on" allowBlank="1" showInputMessage="1" showErrorMessage="1" sqref="A22:I22 A62:E62 N66 N62 A63:D69 A47:D61 A23:E23 A21:E21 A18:I20 A16:D17 E13:E17 B14:D15 F13:I14 K1:K5 A13:A15 E58:I60 N1:N5 A1:I5 A24:I30 E31:I31 A38:I38 E33:I33 E51:I56 K7 N12:N13 K12:K31 E47:E50 F46:I50 E35:I35 N39:N56 N35 K39:K56 K35 A39:E46 A31:D37 K58:K80 A70:I75 A85:E85 N85 E76:I80 A94:I65232 E82:I83 A76:D84 A92:I92 K82:K65232 A93:D93 A86:D91 O1:IV65232 N90:N95 N68:N80 N16:N31 N97:N65232 A6:D9 A10:I12 E7:I9"/>
  </dataValidations>
  <printOptions horizontalCentered="1" verticalCentered="1"/>
  <pageMargins left="0.70866141732283472" right="0.70866141732283472" top="0.3543307086614173" bottom="0.3543307086614173" header="0.31496062992125984" footer="0.31496062992125984"/>
  <pageSetup paperSize="9" scale="95" orientation="landscape" r:id="rId1"/>
  <rowBreaks count="3" manualBreakCount="3">
    <brk id="26" max="13" man="1"/>
    <brk id="51" max="16383" man="1"/>
    <brk id="7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8"/>
  <sheetViews>
    <sheetView view="pageBreakPreview" zoomScale="70" zoomScaleSheetLayoutView="70" workbookViewId="0">
      <selection activeCell="O15" sqref="O15"/>
    </sheetView>
  </sheetViews>
  <sheetFormatPr defaultRowHeight="13.5" x14ac:dyDescent="0.15"/>
  <cols>
    <col min="1" max="1" width="9.625" style="37" customWidth="1"/>
    <col min="2" max="2" width="3.625" style="37" customWidth="1"/>
    <col min="3" max="3" width="12.625" style="38" customWidth="1"/>
    <col min="4" max="4" width="4.625" style="38" customWidth="1"/>
    <col min="5" max="5" width="20.625" style="38" customWidth="1"/>
    <col min="6" max="6" width="2.625" style="38" customWidth="1"/>
    <col min="7" max="9" width="2.625" style="37" customWidth="1"/>
    <col min="10" max="10" width="11.25" style="39" customWidth="1"/>
    <col min="11" max="11" width="11.25" style="40" customWidth="1"/>
    <col min="12" max="12" width="11.25" style="41" customWidth="1"/>
    <col min="13" max="13" width="17" style="41" customWidth="1"/>
    <col min="14" max="14" width="17" style="72" customWidth="1"/>
    <col min="15" max="15" width="2.625" style="42" customWidth="1"/>
    <col min="16" max="16" width="33.125" style="42" bestFit="1" customWidth="1"/>
    <col min="17" max="46" width="2.625" style="42" customWidth="1"/>
    <col min="47" max="47" width="9" style="42" bestFit="1" customWidth="1"/>
    <col min="48" max="16384" width="9" style="42"/>
  </cols>
  <sheetData>
    <row r="1" spans="1:14" ht="20.25" customHeight="1" x14ac:dyDescent="0.15">
      <c r="C1" s="203" t="s">
        <v>29</v>
      </c>
      <c r="D1" s="203"/>
      <c r="E1" s="203"/>
      <c r="F1" s="203"/>
    </row>
    <row r="2" spans="1:14" ht="20.25" customHeight="1" x14ac:dyDescent="0.15">
      <c r="A2" s="44" t="s">
        <v>33</v>
      </c>
      <c r="B2" s="47"/>
      <c r="C2" s="67" t="s">
        <v>88</v>
      </c>
      <c r="D2" s="67"/>
      <c r="E2" s="67"/>
      <c r="F2" s="67"/>
      <c r="G2" s="68"/>
      <c r="H2" s="69"/>
      <c r="I2" s="68"/>
    </row>
    <row r="3" spans="1:14" ht="20.25" customHeight="1" x14ac:dyDescent="0.15">
      <c r="A3" s="45"/>
      <c r="B3" s="45"/>
      <c r="C3" s="48"/>
      <c r="D3" s="48"/>
      <c r="E3" s="48"/>
      <c r="F3" s="48"/>
      <c r="G3" s="2"/>
      <c r="H3" s="2"/>
      <c r="I3" s="2"/>
    </row>
    <row r="4" spans="1:14" s="43" customFormat="1" ht="20.25" customHeight="1" x14ac:dyDescent="0.2">
      <c r="A4" s="207" t="s">
        <v>174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46" t="s">
        <v>164</v>
      </c>
    </row>
    <row r="5" spans="1:14" s="43" customFormat="1" ht="24.95" customHeight="1" x14ac:dyDescent="0.2">
      <c r="A5" s="204" t="s">
        <v>34</v>
      </c>
      <c r="B5" s="205"/>
      <c r="C5" s="205"/>
      <c r="D5" s="206"/>
      <c r="E5" s="204" t="s">
        <v>36</v>
      </c>
      <c r="F5" s="205"/>
      <c r="G5" s="205"/>
      <c r="H5" s="205"/>
      <c r="I5" s="206"/>
      <c r="J5" s="49" t="s">
        <v>15</v>
      </c>
      <c r="K5" s="54" t="s">
        <v>38</v>
      </c>
      <c r="L5" s="54" t="s">
        <v>35</v>
      </c>
      <c r="M5" s="54" t="s">
        <v>39</v>
      </c>
      <c r="N5" s="73" t="s">
        <v>40</v>
      </c>
    </row>
    <row r="6" spans="1:14" ht="24.95" customHeight="1" x14ac:dyDescent="0.15">
      <c r="A6" s="195" t="s">
        <v>30</v>
      </c>
      <c r="B6" s="196"/>
      <c r="C6" s="196"/>
      <c r="D6" s="197"/>
      <c r="E6" s="198"/>
      <c r="F6" s="198"/>
      <c r="G6" s="198"/>
      <c r="H6" s="198"/>
      <c r="I6" s="198"/>
      <c r="J6" s="53"/>
      <c r="K6" s="62"/>
      <c r="L6" s="62"/>
      <c r="M6" s="62"/>
      <c r="N6" s="74"/>
    </row>
    <row r="7" spans="1:14" ht="24.95" customHeight="1" x14ac:dyDescent="0.15">
      <c r="A7" s="195" t="s">
        <v>74</v>
      </c>
      <c r="B7" s="196"/>
      <c r="C7" s="196"/>
      <c r="D7" s="197"/>
      <c r="E7" s="202"/>
      <c r="F7" s="202"/>
      <c r="G7" s="202"/>
      <c r="H7" s="202"/>
      <c r="I7" s="202"/>
      <c r="J7" s="50">
        <v>1</v>
      </c>
      <c r="K7" s="61" t="s">
        <v>75</v>
      </c>
      <c r="L7" s="51"/>
      <c r="M7" s="51"/>
      <c r="N7" s="75"/>
    </row>
    <row r="8" spans="1:14" ht="24.95" customHeight="1" x14ac:dyDescent="0.15">
      <c r="A8" s="195" t="s">
        <v>76</v>
      </c>
      <c r="B8" s="196"/>
      <c r="C8" s="196"/>
      <c r="D8" s="197"/>
      <c r="E8" s="199"/>
      <c r="F8" s="200"/>
      <c r="G8" s="200"/>
      <c r="H8" s="200"/>
      <c r="I8" s="201"/>
      <c r="J8" s="50">
        <v>1</v>
      </c>
      <c r="K8" s="61" t="s">
        <v>75</v>
      </c>
      <c r="L8" s="65"/>
      <c r="M8" s="51"/>
      <c r="N8" s="76"/>
    </row>
    <row r="9" spans="1:14" ht="24.95" customHeight="1" x14ac:dyDescent="0.15">
      <c r="A9" s="195"/>
      <c r="B9" s="196"/>
      <c r="C9" s="196"/>
      <c r="D9" s="197"/>
      <c r="E9" s="199"/>
      <c r="F9" s="200"/>
      <c r="G9" s="200"/>
      <c r="H9" s="200"/>
      <c r="I9" s="201"/>
      <c r="J9" s="50"/>
      <c r="K9" s="51"/>
      <c r="L9" s="51"/>
      <c r="M9" s="51"/>
      <c r="N9" s="77"/>
    </row>
    <row r="10" spans="1:14" ht="24.95" customHeight="1" x14ac:dyDescent="0.15">
      <c r="A10" s="208" t="s">
        <v>28</v>
      </c>
      <c r="B10" s="209"/>
      <c r="C10" s="209"/>
      <c r="D10" s="210"/>
      <c r="E10" s="195"/>
      <c r="F10" s="196"/>
      <c r="G10" s="196"/>
      <c r="H10" s="196"/>
      <c r="I10" s="197"/>
      <c r="J10" s="50"/>
      <c r="K10" s="61"/>
      <c r="L10" s="62"/>
      <c r="M10" s="65"/>
      <c r="N10" s="76"/>
    </row>
    <row r="11" spans="1:14" ht="24.95" customHeight="1" x14ac:dyDescent="0.15">
      <c r="A11" s="195"/>
      <c r="B11" s="196"/>
      <c r="C11" s="196"/>
      <c r="D11" s="197"/>
      <c r="E11" s="199"/>
      <c r="F11" s="200"/>
      <c r="G11" s="200"/>
      <c r="H11" s="200"/>
      <c r="I11" s="201"/>
      <c r="J11" s="52"/>
      <c r="K11" s="51"/>
      <c r="L11" s="51"/>
      <c r="M11" s="51"/>
      <c r="N11" s="77"/>
    </row>
    <row r="12" spans="1:14" ht="24.95" customHeight="1" x14ac:dyDescent="0.15">
      <c r="A12" s="195"/>
      <c r="B12" s="196"/>
      <c r="C12" s="196"/>
      <c r="D12" s="197"/>
      <c r="E12" s="195"/>
      <c r="F12" s="196"/>
      <c r="G12" s="196"/>
      <c r="H12" s="196"/>
      <c r="I12" s="197"/>
      <c r="J12" s="53"/>
      <c r="K12" s="62"/>
      <c r="L12" s="62"/>
      <c r="M12" s="62"/>
      <c r="N12" s="76"/>
    </row>
    <row r="13" spans="1:14" ht="24.95" customHeight="1" x14ac:dyDescent="0.15">
      <c r="A13" s="195"/>
      <c r="B13" s="196"/>
      <c r="C13" s="196"/>
      <c r="D13" s="197"/>
      <c r="E13" s="199"/>
      <c r="F13" s="200"/>
      <c r="G13" s="200"/>
      <c r="H13" s="200"/>
      <c r="I13" s="201"/>
      <c r="J13" s="52"/>
      <c r="K13" s="51"/>
      <c r="L13" s="51"/>
      <c r="M13" s="51"/>
      <c r="N13" s="77"/>
    </row>
    <row r="14" spans="1:14" ht="24.95" customHeight="1" x14ac:dyDescent="0.15">
      <c r="A14" s="195"/>
      <c r="B14" s="196"/>
      <c r="C14" s="196"/>
      <c r="D14" s="197"/>
      <c r="E14" s="195"/>
      <c r="F14" s="196"/>
      <c r="G14" s="196"/>
      <c r="H14" s="196"/>
      <c r="I14" s="197"/>
      <c r="J14" s="53"/>
      <c r="K14" s="62"/>
      <c r="L14" s="62"/>
      <c r="M14" s="62"/>
      <c r="N14" s="76"/>
    </row>
    <row r="15" spans="1:14" ht="24.95" customHeight="1" x14ac:dyDescent="0.15">
      <c r="A15" s="195"/>
      <c r="B15" s="196"/>
      <c r="C15" s="196"/>
      <c r="D15" s="197"/>
      <c r="E15" s="195"/>
      <c r="F15" s="196"/>
      <c r="G15" s="196"/>
      <c r="H15" s="196"/>
      <c r="I15" s="197"/>
      <c r="J15" s="52"/>
      <c r="K15" s="51"/>
      <c r="L15" s="51"/>
      <c r="M15" s="51"/>
      <c r="N15" s="77"/>
    </row>
    <row r="16" spans="1:14" ht="24.95" customHeight="1" x14ac:dyDescent="0.15">
      <c r="A16" s="195"/>
      <c r="B16" s="196"/>
      <c r="C16" s="196"/>
      <c r="D16" s="197"/>
      <c r="E16" s="195"/>
      <c r="F16" s="196"/>
      <c r="G16" s="196"/>
      <c r="H16" s="196"/>
      <c r="I16" s="197"/>
      <c r="J16" s="53"/>
      <c r="K16" s="62"/>
      <c r="L16" s="62"/>
      <c r="M16" s="51"/>
      <c r="N16" s="78"/>
    </row>
    <row r="17" spans="1:14" ht="24.95" customHeight="1" x14ac:dyDescent="0.15">
      <c r="A17" s="195"/>
      <c r="B17" s="196"/>
      <c r="C17" s="196"/>
      <c r="D17" s="197"/>
      <c r="E17" s="195"/>
      <c r="F17" s="196"/>
      <c r="G17" s="196"/>
      <c r="H17" s="196"/>
      <c r="I17" s="197"/>
      <c r="J17" s="52"/>
      <c r="K17" s="51"/>
      <c r="L17" s="51"/>
      <c r="M17" s="51"/>
      <c r="N17" s="78"/>
    </row>
    <row r="18" spans="1:14" ht="24.95" customHeight="1" x14ac:dyDescent="0.15">
      <c r="A18" s="195"/>
      <c r="B18" s="196"/>
      <c r="C18" s="196"/>
      <c r="D18" s="197"/>
      <c r="E18" s="195"/>
      <c r="F18" s="196"/>
      <c r="G18" s="196"/>
      <c r="H18" s="196"/>
      <c r="I18" s="197"/>
      <c r="J18" s="52"/>
      <c r="K18" s="51"/>
      <c r="L18" s="51"/>
      <c r="M18" s="51"/>
      <c r="N18" s="78"/>
    </row>
    <row r="19" spans="1:14" ht="24.95" customHeight="1" x14ac:dyDescent="0.15">
      <c r="A19" s="195"/>
      <c r="B19" s="196"/>
      <c r="C19" s="196"/>
      <c r="D19" s="197"/>
      <c r="E19" s="195"/>
      <c r="F19" s="196"/>
      <c r="G19" s="196"/>
      <c r="H19" s="196"/>
      <c r="I19" s="197"/>
      <c r="J19" s="52"/>
      <c r="K19" s="51"/>
      <c r="L19" s="51"/>
      <c r="M19" s="51"/>
      <c r="N19" s="79"/>
    </row>
    <row r="20" spans="1:14" ht="24.95" customHeight="1" x14ac:dyDescent="0.15">
      <c r="A20" s="195"/>
      <c r="B20" s="196"/>
      <c r="C20" s="196"/>
      <c r="D20" s="197"/>
      <c r="E20" s="195"/>
      <c r="F20" s="196"/>
      <c r="G20" s="196"/>
      <c r="H20" s="196"/>
      <c r="I20" s="197"/>
      <c r="J20" s="51"/>
      <c r="K20" s="51"/>
      <c r="L20" s="51"/>
      <c r="M20" s="51"/>
      <c r="N20" s="79"/>
    </row>
    <row r="21" spans="1:14" ht="24.95" customHeight="1" x14ac:dyDescent="0.15">
      <c r="A21" s="195"/>
      <c r="B21" s="196"/>
      <c r="C21" s="196"/>
      <c r="D21" s="197"/>
      <c r="E21" s="195"/>
      <c r="F21" s="196"/>
      <c r="G21" s="196"/>
      <c r="H21" s="196"/>
      <c r="I21" s="197"/>
      <c r="J21" s="51"/>
      <c r="K21" s="51"/>
      <c r="L21" s="51"/>
      <c r="M21" s="51"/>
      <c r="N21" s="79"/>
    </row>
    <row r="22" spans="1:14" ht="24.95" customHeight="1" x14ac:dyDescent="0.15">
      <c r="A22" s="195"/>
      <c r="B22" s="196"/>
      <c r="C22" s="196"/>
      <c r="D22" s="197"/>
      <c r="E22" s="195"/>
      <c r="F22" s="196"/>
      <c r="G22" s="196"/>
      <c r="H22" s="196"/>
      <c r="I22" s="197"/>
      <c r="J22" s="51"/>
      <c r="K22" s="51"/>
      <c r="L22" s="51"/>
      <c r="M22" s="51"/>
      <c r="N22" s="79"/>
    </row>
    <row r="23" spans="1:14" ht="24.95" customHeight="1" x14ac:dyDescent="0.15">
      <c r="A23" s="195"/>
      <c r="B23" s="196"/>
      <c r="C23" s="196"/>
      <c r="D23" s="197"/>
      <c r="E23" s="195"/>
      <c r="F23" s="196"/>
      <c r="G23" s="196"/>
      <c r="H23" s="196"/>
      <c r="I23" s="197"/>
      <c r="J23" s="51"/>
      <c r="K23" s="51"/>
      <c r="L23" s="51"/>
      <c r="M23" s="51"/>
      <c r="N23" s="79"/>
    </row>
    <row r="24" spans="1:14" ht="24.95" customHeight="1" x14ac:dyDescent="0.15">
      <c r="A24" s="195"/>
      <c r="B24" s="196"/>
      <c r="C24" s="196"/>
      <c r="D24" s="197"/>
      <c r="E24" s="195"/>
      <c r="F24" s="196"/>
      <c r="G24" s="196"/>
      <c r="H24" s="196"/>
      <c r="I24" s="197"/>
      <c r="J24" s="51"/>
      <c r="K24" s="51"/>
      <c r="L24" s="51"/>
      <c r="M24" s="51"/>
      <c r="N24" s="79"/>
    </row>
    <row r="25" spans="1:14" ht="20.25" customHeight="1" x14ac:dyDescent="0.15"/>
    <row r="26" spans="1:14" ht="20.25" customHeight="1" x14ac:dyDescent="0.15">
      <c r="C26" s="203" t="s">
        <v>29</v>
      </c>
      <c r="D26" s="203"/>
      <c r="E26" s="203"/>
      <c r="F26" s="203"/>
    </row>
    <row r="27" spans="1:14" ht="20.25" customHeight="1" x14ac:dyDescent="0.15">
      <c r="A27" s="44" t="s">
        <v>33</v>
      </c>
      <c r="B27" s="47"/>
      <c r="C27" s="67" t="str">
        <f>C2</f>
        <v>平林簡易水道配水管布設工事設計業務委託</v>
      </c>
      <c r="D27" s="67"/>
      <c r="E27" s="67"/>
      <c r="F27" s="67"/>
      <c r="G27" s="68"/>
      <c r="H27" s="69"/>
      <c r="I27" s="68"/>
    </row>
    <row r="28" spans="1:14" ht="20.25" customHeight="1" x14ac:dyDescent="0.15">
      <c r="A28" s="45"/>
      <c r="B28" s="45"/>
      <c r="C28" s="48"/>
      <c r="D28" s="48"/>
      <c r="E28" s="48"/>
      <c r="F28" s="48"/>
      <c r="G28" s="2"/>
      <c r="H28" s="2"/>
      <c r="I28" s="2"/>
    </row>
    <row r="29" spans="1:14" s="43" customFormat="1" ht="20.25" customHeight="1" x14ac:dyDescent="0.2">
      <c r="A29" s="207" t="s">
        <v>176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46" t="s">
        <v>175</v>
      </c>
    </row>
    <row r="30" spans="1:14" s="43" customFormat="1" ht="24.95" customHeight="1" x14ac:dyDescent="0.2">
      <c r="A30" s="204" t="s">
        <v>34</v>
      </c>
      <c r="B30" s="205"/>
      <c r="C30" s="205"/>
      <c r="D30" s="206"/>
      <c r="E30" s="204" t="s">
        <v>36</v>
      </c>
      <c r="F30" s="205"/>
      <c r="G30" s="205"/>
      <c r="H30" s="205"/>
      <c r="I30" s="206"/>
      <c r="J30" s="49" t="s">
        <v>15</v>
      </c>
      <c r="K30" s="54" t="s">
        <v>38</v>
      </c>
      <c r="L30" s="54" t="s">
        <v>35</v>
      </c>
      <c r="M30" s="54" t="s">
        <v>39</v>
      </c>
      <c r="N30" s="73" t="s">
        <v>40</v>
      </c>
    </row>
    <row r="31" spans="1:14" ht="24.95" customHeight="1" x14ac:dyDescent="0.15">
      <c r="A31" s="195" t="s">
        <v>56</v>
      </c>
      <c r="B31" s="196"/>
      <c r="C31" s="196"/>
      <c r="D31" s="197"/>
      <c r="E31" s="211"/>
      <c r="F31" s="212"/>
      <c r="G31" s="212"/>
      <c r="H31" s="212"/>
      <c r="I31" s="213"/>
      <c r="J31" s="53"/>
      <c r="K31" s="62"/>
      <c r="L31" s="62"/>
      <c r="M31" s="62"/>
      <c r="N31" s="74"/>
    </row>
    <row r="32" spans="1:14" ht="24.95" customHeight="1" x14ac:dyDescent="0.15">
      <c r="A32" s="195" t="s">
        <v>76</v>
      </c>
      <c r="B32" s="196"/>
      <c r="C32" s="196"/>
      <c r="D32" s="197"/>
      <c r="E32" s="199"/>
      <c r="F32" s="200"/>
      <c r="G32" s="200"/>
      <c r="H32" s="200"/>
      <c r="I32" s="201"/>
      <c r="J32" s="50">
        <v>1</v>
      </c>
      <c r="K32" s="61" t="s">
        <v>75</v>
      </c>
      <c r="L32" s="51"/>
      <c r="M32" s="51"/>
      <c r="N32" s="77"/>
    </row>
    <row r="33" spans="1:14" ht="24.95" customHeight="1" x14ac:dyDescent="0.15">
      <c r="A33" s="195" t="s">
        <v>77</v>
      </c>
      <c r="B33" s="196"/>
      <c r="C33" s="196"/>
      <c r="D33" s="197"/>
      <c r="E33" s="214"/>
      <c r="F33" s="215"/>
      <c r="G33" s="215"/>
      <c r="H33" s="215"/>
      <c r="I33" s="216"/>
      <c r="J33" s="50">
        <v>1</v>
      </c>
      <c r="K33" s="61" t="s">
        <v>75</v>
      </c>
      <c r="L33" s="65"/>
      <c r="M33" s="51"/>
      <c r="N33" s="77"/>
    </row>
    <row r="34" spans="1:14" ht="24.95" customHeight="1" x14ac:dyDescent="0.15">
      <c r="A34" s="195"/>
      <c r="B34" s="196"/>
      <c r="C34" s="196"/>
      <c r="D34" s="197"/>
      <c r="E34" s="195"/>
      <c r="F34" s="196"/>
      <c r="G34" s="196"/>
      <c r="H34" s="196"/>
      <c r="I34" s="197"/>
      <c r="J34" s="50"/>
      <c r="K34" s="51"/>
      <c r="L34" s="51"/>
      <c r="M34" s="51"/>
      <c r="N34" s="77"/>
    </row>
    <row r="35" spans="1:14" ht="24.95" customHeight="1" x14ac:dyDescent="0.15">
      <c r="A35" s="208" t="s">
        <v>28</v>
      </c>
      <c r="B35" s="209"/>
      <c r="C35" s="209"/>
      <c r="D35" s="210"/>
      <c r="E35" s="195"/>
      <c r="F35" s="196"/>
      <c r="G35" s="196"/>
      <c r="H35" s="196"/>
      <c r="I35" s="197"/>
      <c r="J35" s="50"/>
      <c r="K35" s="61"/>
      <c r="L35" s="65"/>
      <c r="M35" s="65"/>
      <c r="N35" s="77"/>
    </row>
    <row r="36" spans="1:14" ht="24.95" customHeight="1" x14ac:dyDescent="0.15">
      <c r="A36" s="195"/>
      <c r="B36" s="196"/>
      <c r="C36" s="196"/>
      <c r="D36" s="197"/>
      <c r="E36" s="211"/>
      <c r="F36" s="212"/>
      <c r="G36" s="212"/>
      <c r="H36" s="212"/>
      <c r="I36" s="213"/>
      <c r="J36" s="53"/>
      <c r="K36" s="62"/>
      <c r="L36" s="62"/>
      <c r="M36" s="62"/>
      <c r="N36" s="76"/>
    </row>
    <row r="37" spans="1:14" ht="24.95" customHeight="1" x14ac:dyDescent="0.15">
      <c r="A37" s="195"/>
      <c r="B37" s="196"/>
      <c r="C37" s="196"/>
      <c r="D37" s="197"/>
      <c r="E37" s="195"/>
      <c r="F37" s="196"/>
      <c r="G37" s="196"/>
      <c r="H37" s="196"/>
      <c r="I37" s="197"/>
      <c r="J37" s="55"/>
      <c r="K37" s="64"/>
      <c r="L37" s="51"/>
      <c r="M37" s="51"/>
      <c r="N37" s="77"/>
    </row>
    <row r="38" spans="1:14" ht="24.95" customHeight="1" x14ac:dyDescent="0.15">
      <c r="A38" s="195"/>
      <c r="B38" s="196"/>
      <c r="C38" s="196"/>
      <c r="D38" s="197"/>
      <c r="E38" s="195"/>
      <c r="F38" s="196"/>
      <c r="G38" s="196"/>
      <c r="H38" s="196"/>
      <c r="I38" s="197"/>
      <c r="J38" s="55"/>
      <c r="K38" s="64"/>
      <c r="L38" s="51"/>
      <c r="M38" s="51"/>
      <c r="N38" s="77"/>
    </row>
    <row r="39" spans="1:14" ht="24.95" customHeight="1" x14ac:dyDescent="0.15">
      <c r="A39" s="195"/>
      <c r="B39" s="196"/>
      <c r="C39" s="196"/>
      <c r="D39" s="197"/>
      <c r="E39" s="195"/>
      <c r="F39" s="196"/>
      <c r="G39" s="196"/>
      <c r="H39" s="196"/>
      <c r="I39" s="197"/>
      <c r="J39" s="55"/>
      <c r="K39" s="64"/>
      <c r="L39" s="51"/>
      <c r="M39" s="51"/>
      <c r="N39" s="77"/>
    </row>
    <row r="40" spans="1:14" ht="24.95" customHeight="1" x14ac:dyDescent="0.15">
      <c r="A40" s="195"/>
      <c r="B40" s="196"/>
      <c r="C40" s="196"/>
      <c r="D40" s="197"/>
      <c r="E40" s="195"/>
      <c r="F40" s="196"/>
      <c r="G40" s="196"/>
      <c r="H40" s="196"/>
      <c r="I40" s="197"/>
      <c r="J40" s="55"/>
      <c r="K40" s="64"/>
      <c r="L40" s="51"/>
      <c r="M40" s="51"/>
      <c r="N40" s="77"/>
    </row>
    <row r="41" spans="1:14" ht="24.95" customHeight="1" x14ac:dyDescent="0.15">
      <c r="A41" s="195"/>
      <c r="B41" s="196"/>
      <c r="C41" s="196"/>
      <c r="D41" s="197"/>
      <c r="E41" s="195"/>
      <c r="F41" s="196"/>
      <c r="G41" s="196"/>
      <c r="H41" s="196"/>
      <c r="I41" s="197"/>
      <c r="J41" s="55"/>
      <c r="K41" s="64"/>
      <c r="L41" s="51"/>
      <c r="M41" s="51"/>
      <c r="N41" s="77"/>
    </row>
    <row r="42" spans="1:14" ht="24.95" customHeight="1" x14ac:dyDescent="0.15">
      <c r="A42" s="195"/>
      <c r="B42" s="196"/>
      <c r="C42" s="196"/>
      <c r="D42" s="197"/>
      <c r="E42" s="195"/>
      <c r="F42" s="196"/>
      <c r="G42" s="196"/>
      <c r="H42" s="196"/>
      <c r="I42" s="197"/>
      <c r="J42" s="52"/>
      <c r="K42" s="51"/>
      <c r="L42" s="51"/>
      <c r="M42" s="51"/>
      <c r="N42" s="77"/>
    </row>
    <row r="43" spans="1:14" ht="24.95" customHeight="1" x14ac:dyDescent="0.15">
      <c r="A43" s="195"/>
      <c r="B43" s="196"/>
      <c r="C43" s="196"/>
      <c r="D43" s="197"/>
      <c r="E43" s="195"/>
      <c r="F43" s="196"/>
      <c r="G43" s="196"/>
      <c r="H43" s="196"/>
      <c r="I43" s="197"/>
      <c r="J43" s="52"/>
      <c r="K43" s="51"/>
      <c r="L43" s="51"/>
      <c r="M43" s="51"/>
      <c r="N43" s="79"/>
    </row>
    <row r="44" spans="1:14" ht="24.95" customHeight="1" x14ac:dyDescent="0.15">
      <c r="A44" s="195"/>
      <c r="B44" s="196"/>
      <c r="C44" s="196"/>
      <c r="D44" s="197"/>
      <c r="E44" s="195"/>
      <c r="F44" s="196"/>
      <c r="G44" s="196"/>
      <c r="H44" s="196"/>
      <c r="I44" s="197"/>
      <c r="J44" s="52"/>
      <c r="K44" s="51"/>
      <c r="L44" s="51"/>
      <c r="M44" s="51"/>
      <c r="N44" s="79"/>
    </row>
    <row r="45" spans="1:14" ht="24.95" customHeight="1" x14ac:dyDescent="0.15">
      <c r="A45" s="195"/>
      <c r="B45" s="196"/>
      <c r="C45" s="196"/>
      <c r="D45" s="197"/>
      <c r="E45" s="195"/>
      <c r="F45" s="196"/>
      <c r="G45" s="196"/>
      <c r="H45" s="196"/>
      <c r="I45" s="197"/>
      <c r="J45" s="51"/>
      <c r="K45" s="51"/>
      <c r="L45" s="51"/>
      <c r="M45" s="51"/>
      <c r="N45" s="79"/>
    </row>
    <row r="46" spans="1:14" ht="24.95" customHeight="1" x14ac:dyDescent="0.15">
      <c r="A46" s="195"/>
      <c r="B46" s="196"/>
      <c r="C46" s="196"/>
      <c r="D46" s="197"/>
      <c r="E46" s="195"/>
      <c r="F46" s="196"/>
      <c r="G46" s="196"/>
      <c r="H46" s="196"/>
      <c r="I46" s="197"/>
      <c r="J46" s="51"/>
      <c r="K46" s="51"/>
      <c r="L46" s="51"/>
      <c r="M46" s="51"/>
      <c r="N46" s="80"/>
    </row>
    <row r="47" spans="1:14" ht="24.95" customHeight="1" x14ac:dyDescent="0.15">
      <c r="A47" s="195"/>
      <c r="B47" s="196"/>
      <c r="C47" s="196"/>
      <c r="D47" s="197"/>
      <c r="E47" s="195"/>
      <c r="F47" s="196"/>
      <c r="G47" s="196"/>
      <c r="H47" s="196"/>
      <c r="I47" s="197"/>
      <c r="J47" s="51"/>
      <c r="K47" s="51"/>
      <c r="L47" s="51"/>
      <c r="M47" s="51"/>
      <c r="N47" s="79"/>
    </row>
    <row r="48" spans="1:14" ht="24.95" customHeight="1" x14ac:dyDescent="0.15">
      <c r="A48" s="195"/>
      <c r="B48" s="196"/>
      <c r="C48" s="196"/>
      <c r="D48" s="197"/>
      <c r="E48" s="195"/>
      <c r="F48" s="196"/>
      <c r="G48" s="196"/>
      <c r="H48" s="196"/>
      <c r="I48" s="197"/>
      <c r="J48" s="51"/>
      <c r="K48" s="51"/>
      <c r="L48" s="51"/>
      <c r="M48" s="51"/>
      <c r="N48" s="79"/>
    </row>
    <row r="49" spans="1:14" ht="24.95" customHeight="1" x14ac:dyDescent="0.15">
      <c r="A49" s="195"/>
      <c r="B49" s="196"/>
      <c r="C49" s="196"/>
      <c r="D49" s="197"/>
      <c r="E49" s="195"/>
      <c r="F49" s="196"/>
      <c r="G49" s="196"/>
      <c r="H49" s="196"/>
      <c r="I49" s="197"/>
      <c r="J49" s="51"/>
      <c r="K49" s="51"/>
      <c r="L49" s="51"/>
      <c r="M49" s="51"/>
      <c r="N49" s="79"/>
    </row>
    <row r="50" spans="1:14" ht="20.25" customHeight="1" x14ac:dyDescent="0.15"/>
    <row r="51" spans="1:14" ht="20.25" customHeight="1" x14ac:dyDescent="0.15">
      <c r="C51" s="203" t="s">
        <v>29</v>
      </c>
      <c r="D51" s="203"/>
      <c r="E51" s="203"/>
      <c r="F51" s="203"/>
    </row>
    <row r="52" spans="1:14" ht="20.25" customHeight="1" x14ac:dyDescent="0.15">
      <c r="A52" s="44" t="s">
        <v>33</v>
      </c>
      <c r="B52" s="47"/>
      <c r="C52" s="67" t="str">
        <f>C2</f>
        <v>平林簡易水道配水管布設工事設計業務委託</v>
      </c>
      <c r="D52" s="67"/>
      <c r="E52" s="67"/>
      <c r="F52" s="67"/>
      <c r="G52" s="68"/>
      <c r="H52" s="69"/>
      <c r="I52" s="68"/>
    </row>
    <row r="53" spans="1:14" ht="20.25" customHeight="1" x14ac:dyDescent="0.15">
      <c r="A53" s="45"/>
      <c r="B53" s="45"/>
      <c r="C53" s="48"/>
      <c r="D53" s="48"/>
      <c r="E53" s="48"/>
      <c r="F53" s="48"/>
      <c r="G53" s="2"/>
      <c r="H53" s="2"/>
      <c r="I53" s="2"/>
    </row>
    <row r="54" spans="1:14" s="43" customFormat="1" ht="20.25" customHeight="1" x14ac:dyDescent="0.2">
      <c r="A54" s="207" t="s">
        <v>177</v>
      </c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46" t="s">
        <v>164</v>
      </c>
    </row>
    <row r="55" spans="1:14" s="43" customFormat="1" ht="24.95" customHeight="1" x14ac:dyDescent="0.2">
      <c r="A55" s="204" t="s">
        <v>34</v>
      </c>
      <c r="B55" s="205"/>
      <c r="C55" s="205"/>
      <c r="D55" s="206"/>
      <c r="E55" s="204" t="s">
        <v>36</v>
      </c>
      <c r="F55" s="205"/>
      <c r="G55" s="205"/>
      <c r="H55" s="205"/>
      <c r="I55" s="206"/>
      <c r="J55" s="49" t="s">
        <v>15</v>
      </c>
      <c r="K55" s="54" t="s">
        <v>38</v>
      </c>
      <c r="L55" s="54" t="s">
        <v>35</v>
      </c>
      <c r="M55" s="54" t="s">
        <v>39</v>
      </c>
      <c r="N55" s="73" t="s">
        <v>40</v>
      </c>
    </row>
    <row r="56" spans="1:14" ht="24.95" customHeight="1" x14ac:dyDescent="0.15">
      <c r="A56" s="195" t="s">
        <v>48</v>
      </c>
      <c r="B56" s="196"/>
      <c r="C56" s="196"/>
      <c r="D56" s="197"/>
      <c r="E56" s="195"/>
      <c r="F56" s="196"/>
      <c r="G56" s="196"/>
      <c r="H56" s="196"/>
      <c r="I56" s="197"/>
      <c r="J56" s="53"/>
      <c r="K56" s="62"/>
      <c r="L56" s="62"/>
      <c r="M56" s="62"/>
      <c r="N56" s="81"/>
    </row>
    <row r="57" spans="1:14" ht="24.95" customHeight="1" x14ac:dyDescent="0.15">
      <c r="A57" s="195" t="s">
        <v>74</v>
      </c>
      <c r="B57" s="196"/>
      <c r="C57" s="196"/>
      <c r="D57" s="197"/>
      <c r="E57" s="202"/>
      <c r="F57" s="202"/>
      <c r="G57" s="202"/>
      <c r="H57" s="202"/>
      <c r="I57" s="202"/>
      <c r="J57" s="50">
        <v>1</v>
      </c>
      <c r="K57" s="61" t="s">
        <v>75</v>
      </c>
      <c r="L57" s="51"/>
      <c r="M57" s="51"/>
      <c r="N57" s="77"/>
    </row>
    <row r="58" spans="1:14" ht="24.95" customHeight="1" x14ac:dyDescent="0.15">
      <c r="A58" s="195" t="s">
        <v>76</v>
      </c>
      <c r="B58" s="196"/>
      <c r="C58" s="196"/>
      <c r="D58" s="197"/>
      <c r="E58" s="199"/>
      <c r="F58" s="200"/>
      <c r="G58" s="200"/>
      <c r="H58" s="200"/>
      <c r="I58" s="201"/>
      <c r="J58" s="50">
        <v>1</v>
      </c>
      <c r="K58" s="61" t="s">
        <v>75</v>
      </c>
      <c r="L58" s="65"/>
      <c r="M58" s="51"/>
      <c r="N58" s="77"/>
    </row>
    <row r="59" spans="1:14" ht="24.95" customHeight="1" x14ac:dyDescent="0.15">
      <c r="A59" s="195"/>
      <c r="B59" s="196"/>
      <c r="C59" s="196"/>
      <c r="D59" s="197"/>
      <c r="E59" s="199"/>
      <c r="F59" s="200"/>
      <c r="G59" s="200"/>
      <c r="H59" s="200"/>
      <c r="I59" s="201"/>
      <c r="J59" s="50"/>
      <c r="K59" s="51"/>
      <c r="L59" s="51"/>
      <c r="M59" s="51"/>
      <c r="N59" s="77"/>
    </row>
    <row r="60" spans="1:14" ht="24.95" customHeight="1" x14ac:dyDescent="0.15">
      <c r="A60" s="195" t="s">
        <v>28</v>
      </c>
      <c r="B60" s="196"/>
      <c r="C60" s="196"/>
      <c r="D60" s="197"/>
      <c r="E60" s="195"/>
      <c r="F60" s="196"/>
      <c r="G60" s="196"/>
      <c r="H60" s="196"/>
      <c r="I60" s="197"/>
      <c r="J60" s="50"/>
      <c r="K60" s="61"/>
      <c r="L60" s="65"/>
      <c r="M60" s="65"/>
      <c r="N60" s="77"/>
    </row>
    <row r="61" spans="1:14" ht="24.95" customHeight="1" x14ac:dyDescent="0.15">
      <c r="A61" s="195"/>
      <c r="B61" s="196"/>
      <c r="C61" s="196"/>
      <c r="D61" s="197"/>
      <c r="E61" s="199"/>
      <c r="F61" s="200"/>
      <c r="G61" s="200"/>
      <c r="H61" s="200"/>
      <c r="I61" s="201"/>
      <c r="J61" s="55"/>
      <c r="K61" s="64"/>
      <c r="L61" s="51"/>
      <c r="M61" s="51"/>
      <c r="N61" s="76"/>
    </row>
    <row r="62" spans="1:14" ht="24.95" customHeight="1" x14ac:dyDescent="0.15">
      <c r="A62" s="195"/>
      <c r="B62" s="196"/>
      <c r="C62" s="196"/>
      <c r="D62" s="197"/>
      <c r="E62" s="211"/>
      <c r="F62" s="212"/>
      <c r="G62" s="212"/>
      <c r="H62" s="212"/>
      <c r="I62" s="213"/>
      <c r="J62" s="55"/>
      <c r="K62" s="64"/>
      <c r="L62" s="51"/>
      <c r="M62" s="51"/>
      <c r="N62" s="77"/>
    </row>
    <row r="63" spans="1:14" ht="24.95" customHeight="1" x14ac:dyDescent="0.15">
      <c r="A63" s="195"/>
      <c r="B63" s="196"/>
      <c r="C63" s="196"/>
      <c r="D63" s="197"/>
      <c r="E63" s="195"/>
      <c r="F63" s="196"/>
      <c r="G63" s="196"/>
      <c r="H63" s="196"/>
      <c r="I63" s="197"/>
      <c r="J63" s="55"/>
      <c r="K63" s="64"/>
      <c r="L63" s="51"/>
      <c r="M63" s="51"/>
      <c r="N63" s="77"/>
    </row>
    <row r="64" spans="1:14" ht="24.95" customHeight="1" x14ac:dyDescent="0.15">
      <c r="A64" s="195"/>
      <c r="B64" s="196"/>
      <c r="C64" s="196"/>
      <c r="D64" s="197"/>
      <c r="E64" s="195"/>
      <c r="F64" s="196"/>
      <c r="G64" s="196"/>
      <c r="H64" s="196"/>
      <c r="I64" s="197"/>
      <c r="J64" s="52"/>
      <c r="K64" s="51"/>
      <c r="L64" s="51"/>
      <c r="M64" s="51"/>
      <c r="N64" s="77"/>
    </row>
    <row r="65" spans="1:14" ht="24.95" customHeight="1" x14ac:dyDescent="0.15">
      <c r="A65" s="195"/>
      <c r="B65" s="196"/>
      <c r="C65" s="196"/>
      <c r="D65" s="197"/>
      <c r="E65" s="195"/>
      <c r="F65" s="196"/>
      <c r="G65" s="196"/>
      <c r="H65" s="196"/>
      <c r="I65" s="197"/>
      <c r="J65" s="55"/>
      <c r="K65" s="64"/>
      <c r="L65" s="51"/>
      <c r="M65" s="51"/>
      <c r="N65" s="77"/>
    </row>
    <row r="66" spans="1:14" ht="24.95" customHeight="1" x14ac:dyDescent="0.15">
      <c r="A66" s="195"/>
      <c r="B66" s="196"/>
      <c r="C66" s="196"/>
      <c r="D66" s="197"/>
      <c r="E66" s="195"/>
      <c r="F66" s="196"/>
      <c r="G66" s="196"/>
      <c r="H66" s="196"/>
      <c r="I66" s="197"/>
      <c r="J66" s="55"/>
      <c r="K66" s="64"/>
      <c r="L66" s="51"/>
      <c r="M66" s="51"/>
      <c r="N66" s="77"/>
    </row>
    <row r="67" spans="1:14" ht="24.95" customHeight="1" x14ac:dyDescent="0.15">
      <c r="A67" s="195"/>
      <c r="B67" s="196"/>
      <c r="C67" s="196"/>
      <c r="D67" s="197"/>
      <c r="E67" s="195"/>
      <c r="F67" s="196"/>
      <c r="G67" s="196"/>
      <c r="H67" s="196"/>
      <c r="I67" s="197"/>
      <c r="J67" s="52"/>
      <c r="K67" s="51"/>
      <c r="L67" s="51"/>
      <c r="M67" s="51"/>
      <c r="N67" s="77"/>
    </row>
    <row r="68" spans="1:14" ht="24.95" customHeight="1" x14ac:dyDescent="0.15">
      <c r="A68" s="195"/>
      <c r="B68" s="196"/>
      <c r="C68" s="196"/>
      <c r="D68" s="197"/>
      <c r="E68" s="195"/>
      <c r="F68" s="196"/>
      <c r="G68" s="196"/>
      <c r="H68" s="196"/>
      <c r="I68" s="197"/>
      <c r="J68" s="52"/>
      <c r="K68" s="51"/>
      <c r="L68" s="51"/>
      <c r="M68" s="51"/>
      <c r="N68" s="79"/>
    </row>
    <row r="69" spans="1:14" ht="24.95" customHeight="1" x14ac:dyDescent="0.15">
      <c r="A69" s="195"/>
      <c r="B69" s="196"/>
      <c r="C69" s="196"/>
      <c r="D69" s="197"/>
      <c r="E69" s="195"/>
      <c r="F69" s="196"/>
      <c r="G69" s="196"/>
      <c r="H69" s="196"/>
      <c r="I69" s="197"/>
      <c r="J69" s="52"/>
      <c r="K69" s="51"/>
      <c r="L69" s="51"/>
      <c r="M69" s="51"/>
      <c r="N69" s="79"/>
    </row>
    <row r="70" spans="1:14" ht="24.95" customHeight="1" x14ac:dyDescent="0.15">
      <c r="A70" s="195"/>
      <c r="B70" s="196"/>
      <c r="C70" s="196"/>
      <c r="D70" s="197"/>
      <c r="E70" s="195"/>
      <c r="F70" s="196"/>
      <c r="G70" s="196"/>
      <c r="H70" s="196"/>
      <c r="I70" s="197"/>
      <c r="J70" s="51"/>
      <c r="K70" s="51"/>
      <c r="L70" s="51"/>
      <c r="M70" s="51"/>
      <c r="N70" s="79"/>
    </row>
    <row r="71" spans="1:14" ht="24.95" customHeight="1" x14ac:dyDescent="0.15">
      <c r="A71" s="195"/>
      <c r="B71" s="196"/>
      <c r="C71" s="196"/>
      <c r="D71" s="197"/>
      <c r="E71" s="195"/>
      <c r="F71" s="196"/>
      <c r="G71" s="196"/>
      <c r="H71" s="196"/>
      <c r="I71" s="197"/>
      <c r="J71" s="51"/>
      <c r="K71" s="51"/>
      <c r="L71" s="51"/>
      <c r="M71" s="51"/>
      <c r="N71" s="80"/>
    </row>
    <row r="72" spans="1:14" ht="24.95" customHeight="1" x14ac:dyDescent="0.15">
      <c r="A72" s="195"/>
      <c r="B72" s="196"/>
      <c r="C72" s="196"/>
      <c r="D72" s="197"/>
      <c r="E72" s="195"/>
      <c r="F72" s="196"/>
      <c r="G72" s="196"/>
      <c r="H72" s="196"/>
      <c r="I72" s="197"/>
      <c r="J72" s="51"/>
      <c r="K72" s="51"/>
      <c r="L72" s="51"/>
      <c r="M72" s="51"/>
      <c r="N72" s="79"/>
    </row>
    <row r="73" spans="1:14" ht="24.95" customHeight="1" x14ac:dyDescent="0.15">
      <c r="A73" s="195"/>
      <c r="B73" s="196"/>
      <c r="C73" s="196"/>
      <c r="D73" s="197"/>
      <c r="E73" s="195"/>
      <c r="F73" s="196"/>
      <c r="G73" s="196"/>
      <c r="H73" s="196"/>
      <c r="I73" s="197"/>
      <c r="J73" s="51"/>
      <c r="K73" s="51"/>
      <c r="L73" s="51"/>
      <c r="M73" s="51"/>
      <c r="N73" s="79"/>
    </row>
    <row r="74" spans="1:14" ht="24.95" customHeight="1" x14ac:dyDescent="0.15">
      <c r="A74" s="195"/>
      <c r="B74" s="196"/>
      <c r="C74" s="196"/>
      <c r="D74" s="197"/>
      <c r="E74" s="195"/>
      <c r="F74" s="196"/>
      <c r="G74" s="196"/>
      <c r="H74" s="196"/>
      <c r="I74" s="197"/>
      <c r="J74" s="51"/>
      <c r="K74" s="51"/>
      <c r="L74" s="51"/>
      <c r="M74" s="51"/>
      <c r="N74" s="79"/>
    </row>
    <row r="75" spans="1:14" ht="20.25" customHeight="1" x14ac:dyDescent="0.15"/>
    <row r="76" spans="1:14" ht="20.25" customHeight="1" x14ac:dyDescent="0.15">
      <c r="C76" s="203" t="s">
        <v>29</v>
      </c>
      <c r="D76" s="203"/>
      <c r="E76" s="203"/>
      <c r="F76" s="203"/>
    </row>
    <row r="77" spans="1:14" ht="20.25" customHeight="1" x14ac:dyDescent="0.15">
      <c r="A77" s="44" t="s">
        <v>33</v>
      </c>
      <c r="B77" s="47"/>
      <c r="C77" s="67" t="str">
        <f>C2</f>
        <v>平林簡易水道配水管布設工事設計業務委託</v>
      </c>
      <c r="D77" s="67"/>
      <c r="E77" s="67"/>
      <c r="F77" s="67"/>
      <c r="G77" s="68"/>
      <c r="H77" s="69"/>
      <c r="I77" s="68"/>
    </row>
    <row r="78" spans="1:14" ht="20.25" customHeight="1" x14ac:dyDescent="0.15">
      <c r="A78" s="45"/>
      <c r="B78" s="45"/>
      <c r="C78" s="48"/>
      <c r="D78" s="48"/>
      <c r="E78" s="48"/>
      <c r="F78" s="48"/>
      <c r="G78" s="2"/>
      <c r="H78" s="2"/>
      <c r="I78" s="2"/>
    </row>
    <row r="79" spans="1:14" s="43" customFormat="1" ht="20.25" customHeight="1" x14ac:dyDescent="0.2">
      <c r="A79" s="207" t="s">
        <v>179</v>
      </c>
      <c r="B79" s="207"/>
      <c r="C79" s="207"/>
      <c r="D79" s="207"/>
      <c r="E79" s="207"/>
      <c r="F79" s="207"/>
      <c r="G79" s="207"/>
      <c r="H79" s="207"/>
      <c r="I79" s="207"/>
      <c r="J79" s="207"/>
      <c r="K79" s="207"/>
      <c r="L79" s="207"/>
      <c r="M79" s="207"/>
      <c r="N79" s="46" t="s">
        <v>178</v>
      </c>
    </row>
    <row r="80" spans="1:14" s="43" customFormat="1" ht="24.95" customHeight="1" x14ac:dyDescent="0.2">
      <c r="A80" s="204" t="s">
        <v>34</v>
      </c>
      <c r="B80" s="205"/>
      <c r="C80" s="205"/>
      <c r="D80" s="206"/>
      <c r="E80" s="204" t="s">
        <v>36</v>
      </c>
      <c r="F80" s="205"/>
      <c r="G80" s="205"/>
      <c r="H80" s="205"/>
      <c r="I80" s="206"/>
      <c r="J80" s="49" t="s">
        <v>15</v>
      </c>
      <c r="K80" s="54" t="s">
        <v>38</v>
      </c>
      <c r="L80" s="54" t="s">
        <v>35</v>
      </c>
      <c r="M80" s="54" t="s">
        <v>39</v>
      </c>
      <c r="N80" s="73" t="s">
        <v>40</v>
      </c>
    </row>
    <row r="81" spans="1:14" ht="24.95" customHeight="1" x14ac:dyDescent="0.15">
      <c r="A81" s="195" t="s">
        <v>78</v>
      </c>
      <c r="B81" s="196"/>
      <c r="C81" s="196"/>
      <c r="D81" s="197"/>
      <c r="E81" s="211"/>
      <c r="F81" s="212"/>
      <c r="G81" s="212"/>
      <c r="H81" s="212"/>
      <c r="I81" s="213"/>
      <c r="J81" s="53"/>
      <c r="K81" s="62"/>
      <c r="L81" s="62"/>
      <c r="M81" s="62"/>
      <c r="N81" s="81"/>
    </row>
    <row r="82" spans="1:14" ht="24.95" customHeight="1" x14ac:dyDescent="0.15">
      <c r="A82" s="195" t="s">
        <v>74</v>
      </c>
      <c r="B82" s="196"/>
      <c r="C82" s="196"/>
      <c r="D82" s="197"/>
      <c r="E82" s="202"/>
      <c r="F82" s="202"/>
      <c r="G82" s="202"/>
      <c r="H82" s="202"/>
      <c r="I82" s="202"/>
      <c r="J82" s="50">
        <v>0.6</v>
      </c>
      <c r="K82" s="61" t="s">
        <v>75</v>
      </c>
      <c r="L82" s="51"/>
      <c r="M82" s="51"/>
      <c r="N82" s="77"/>
    </row>
    <row r="83" spans="1:14" ht="24.95" customHeight="1" x14ac:dyDescent="0.15">
      <c r="A83" s="195" t="s">
        <v>76</v>
      </c>
      <c r="B83" s="196"/>
      <c r="C83" s="196"/>
      <c r="D83" s="197"/>
      <c r="E83" s="199"/>
      <c r="F83" s="200"/>
      <c r="G83" s="200"/>
      <c r="H83" s="200"/>
      <c r="I83" s="201"/>
      <c r="J83" s="50">
        <v>1.6</v>
      </c>
      <c r="K83" s="61" t="s">
        <v>75</v>
      </c>
      <c r="L83" s="65"/>
      <c r="M83" s="51"/>
      <c r="N83" s="77"/>
    </row>
    <row r="84" spans="1:14" ht="24.95" customHeight="1" x14ac:dyDescent="0.15">
      <c r="A84" s="195" t="s">
        <v>77</v>
      </c>
      <c r="B84" s="196"/>
      <c r="C84" s="196"/>
      <c r="D84" s="197"/>
      <c r="E84" s="195"/>
      <c r="F84" s="196"/>
      <c r="G84" s="196"/>
      <c r="H84" s="196"/>
      <c r="I84" s="197"/>
      <c r="J84" s="50">
        <v>2.7</v>
      </c>
      <c r="K84" s="61" t="s">
        <v>75</v>
      </c>
      <c r="L84" s="51"/>
      <c r="M84" s="51"/>
      <c r="N84" s="77"/>
    </row>
    <row r="85" spans="1:14" ht="24.95" customHeight="1" x14ac:dyDescent="0.15">
      <c r="A85" s="195" t="s">
        <v>79</v>
      </c>
      <c r="B85" s="196"/>
      <c r="C85" s="196"/>
      <c r="D85" s="197"/>
      <c r="E85" s="195"/>
      <c r="F85" s="196"/>
      <c r="G85" s="196"/>
      <c r="H85" s="196"/>
      <c r="I85" s="197"/>
      <c r="J85" s="50">
        <v>2.7</v>
      </c>
      <c r="K85" s="61" t="s">
        <v>75</v>
      </c>
      <c r="L85" s="51"/>
      <c r="M85" s="51"/>
      <c r="N85" s="77"/>
    </row>
    <row r="86" spans="1:14" ht="24.95" customHeight="1" x14ac:dyDescent="0.15">
      <c r="A86" s="195" t="s">
        <v>80</v>
      </c>
      <c r="B86" s="196"/>
      <c r="C86" s="196"/>
      <c r="D86" s="197"/>
      <c r="E86" s="211"/>
      <c r="F86" s="212"/>
      <c r="G86" s="212"/>
      <c r="H86" s="212"/>
      <c r="I86" s="213"/>
      <c r="J86" s="50">
        <v>2.6</v>
      </c>
      <c r="K86" s="61" t="s">
        <v>75</v>
      </c>
      <c r="L86" s="51"/>
      <c r="M86" s="51"/>
      <c r="N86" s="76"/>
    </row>
    <row r="87" spans="1:14" ht="24.95" customHeight="1" x14ac:dyDescent="0.15">
      <c r="A87" s="195"/>
      <c r="B87" s="196"/>
      <c r="C87" s="196"/>
      <c r="D87" s="197"/>
      <c r="E87" s="195"/>
      <c r="F87" s="196"/>
      <c r="G87" s="196"/>
      <c r="H87" s="196"/>
      <c r="I87" s="197"/>
      <c r="J87" s="56"/>
      <c r="K87" s="64"/>
      <c r="L87" s="51"/>
      <c r="M87" s="51"/>
      <c r="N87" s="77"/>
    </row>
    <row r="88" spans="1:14" ht="24.95" customHeight="1" x14ac:dyDescent="0.15">
      <c r="A88" s="208" t="s">
        <v>28</v>
      </c>
      <c r="B88" s="209"/>
      <c r="C88" s="209"/>
      <c r="D88" s="210"/>
      <c r="E88" s="195"/>
      <c r="F88" s="196"/>
      <c r="G88" s="196"/>
      <c r="H88" s="196"/>
      <c r="I88" s="197"/>
      <c r="J88" s="56"/>
      <c r="K88" s="64"/>
      <c r="L88" s="51"/>
      <c r="M88" s="51"/>
      <c r="N88" s="77"/>
    </row>
    <row r="89" spans="1:14" ht="24.95" customHeight="1" x14ac:dyDescent="0.15">
      <c r="A89" s="195"/>
      <c r="B89" s="196"/>
      <c r="C89" s="196"/>
      <c r="D89" s="197"/>
      <c r="E89" s="217"/>
      <c r="F89" s="218"/>
      <c r="G89" s="218"/>
      <c r="H89" s="218"/>
      <c r="I89" s="219"/>
      <c r="J89" s="57"/>
      <c r="K89" s="63"/>
      <c r="L89" s="51"/>
      <c r="M89" s="51"/>
      <c r="N89" s="82"/>
    </row>
    <row r="90" spans="1:14" ht="24.95" customHeight="1" x14ac:dyDescent="0.15">
      <c r="A90" s="195"/>
      <c r="B90" s="196"/>
      <c r="C90" s="196"/>
      <c r="D90" s="197"/>
      <c r="E90" s="217"/>
      <c r="F90" s="218"/>
      <c r="G90" s="218"/>
      <c r="H90" s="218"/>
      <c r="I90" s="219"/>
      <c r="J90" s="57"/>
      <c r="K90" s="63"/>
      <c r="L90" s="51"/>
      <c r="M90" s="51"/>
      <c r="N90" s="77"/>
    </row>
    <row r="91" spans="1:14" ht="24.95" customHeight="1" x14ac:dyDescent="0.15">
      <c r="A91" s="195"/>
      <c r="B91" s="196"/>
      <c r="C91" s="196"/>
      <c r="D91" s="197"/>
      <c r="E91" s="195"/>
      <c r="F91" s="196"/>
      <c r="G91" s="196"/>
      <c r="H91" s="196"/>
      <c r="I91" s="197"/>
      <c r="J91" s="55"/>
      <c r="K91" s="64"/>
      <c r="L91" s="51"/>
      <c r="M91" s="51"/>
      <c r="N91" s="77"/>
    </row>
    <row r="92" spans="1:14" ht="24.95" customHeight="1" x14ac:dyDescent="0.15">
      <c r="A92" s="195"/>
      <c r="B92" s="196"/>
      <c r="C92" s="196"/>
      <c r="D92" s="197"/>
      <c r="E92" s="195"/>
      <c r="F92" s="196"/>
      <c r="G92" s="196"/>
      <c r="H92" s="196"/>
      <c r="I92" s="197"/>
      <c r="J92" s="52"/>
      <c r="K92" s="51"/>
      <c r="L92" s="51"/>
      <c r="M92" s="51"/>
      <c r="N92" s="77"/>
    </row>
    <row r="93" spans="1:14" ht="24.95" customHeight="1" x14ac:dyDescent="0.15">
      <c r="A93" s="195"/>
      <c r="B93" s="196"/>
      <c r="C93" s="196"/>
      <c r="D93" s="197"/>
      <c r="E93" s="195"/>
      <c r="F93" s="196"/>
      <c r="G93" s="196"/>
      <c r="H93" s="196"/>
      <c r="I93" s="197"/>
      <c r="J93" s="52"/>
      <c r="K93" s="51"/>
      <c r="L93" s="51"/>
      <c r="M93" s="51"/>
      <c r="N93" s="79"/>
    </row>
    <row r="94" spans="1:14" ht="24.95" customHeight="1" x14ac:dyDescent="0.15">
      <c r="A94" s="195"/>
      <c r="B94" s="196"/>
      <c r="C94" s="196"/>
      <c r="D94" s="197"/>
      <c r="E94" s="195"/>
      <c r="F94" s="196"/>
      <c r="G94" s="196"/>
      <c r="H94" s="196"/>
      <c r="I94" s="197"/>
      <c r="J94" s="52"/>
      <c r="K94" s="51"/>
      <c r="L94" s="51"/>
      <c r="M94" s="51"/>
      <c r="N94" s="79"/>
    </row>
    <row r="95" spans="1:14" ht="24.95" customHeight="1" x14ac:dyDescent="0.15">
      <c r="A95" s="195"/>
      <c r="B95" s="196"/>
      <c r="C95" s="196"/>
      <c r="D95" s="197"/>
      <c r="E95" s="195"/>
      <c r="F95" s="196"/>
      <c r="G95" s="196"/>
      <c r="H95" s="196"/>
      <c r="I95" s="197"/>
      <c r="J95" s="51"/>
      <c r="K95" s="51"/>
      <c r="L95" s="51"/>
      <c r="M95" s="51"/>
      <c r="N95" s="79"/>
    </row>
    <row r="96" spans="1:14" ht="24.95" customHeight="1" x14ac:dyDescent="0.15">
      <c r="A96" s="195"/>
      <c r="B96" s="196"/>
      <c r="C96" s="196"/>
      <c r="D96" s="197"/>
      <c r="E96" s="195"/>
      <c r="F96" s="196"/>
      <c r="G96" s="196"/>
      <c r="H96" s="196"/>
      <c r="I96" s="197"/>
      <c r="J96" s="51"/>
      <c r="K96" s="51"/>
      <c r="L96" s="51"/>
      <c r="M96" s="51"/>
      <c r="N96" s="80"/>
    </row>
    <row r="97" spans="1:14" ht="24.95" customHeight="1" x14ac:dyDescent="0.15">
      <c r="A97" s="195"/>
      <c r="B97" s="196"/>
      <c r="C97" s="196"/>
      <c r="D97" s="197"/>
      <c r="E97" s="195"/>
      <c r="F97" s="196"/>
      <c r="G97" s="196"/>
      <c r="H97" s="196"/>
      <c r="I97" s="197"/>
      <c r="J97" s="51"/>
      <c r="K97" s="51"/>
      <c r="L97" s="51"/>
      <c r="M97" s="51"/>
      <c r="N97" s="79"/>
    </row>
    <row r="98" spans="1:14" ht="24.95" customHeight="1" x14ac:dyDescent="0.15">
      <c r="A98" s="195"/>
      <c r="B98" s="196"/>
      <c r="C98" s="196"/>
      <c r="D98" s="197"/>
      <c r="E98" s="195"/>
      <c r="F98" s="196"/>
      <c r="G98" s="196"/>
      <c r="H98" s="196"/>
      <c r="I98" s="197"/>
      <c r="J98" s="51"/>
      <c r="K98" s="51"/>
      <c r="L98" s="51"/>
      <c r="M98" s="51"/>
      <c r="N98" s="79"/>
    </row>
    <row r="99" spans="1:14" ht="24.95" customHeight="1" x14ac:dyDescent="0.15">
      <c r="A99" s="195"/>
      <c r="B99" s="196"/>
      <c r="C99" s="196"/>
      <c r="D99" s="197"/>
      <c r="E99" s="195"/>
      <c r="F99" s="196"/>
      <c r="G99" s="196"/>
      <c r="H99" s="196"/>
      <c r="I99" s="197"/>
      <c r="J99" s="51"/>
      <c r="K99" s="51"/>
      <c r="L99" s="51"/>
      <c r="M99" s="51"/>
      <c r="N99" s="79"/>
    </row>
    <row r="100" spans="1:14" ht="20.25" customHeight="1" x14ac:dyDescent="0.15"/>
    <row r="101" spans="1:14" ht="20.25" customHeight="1" x14ac:dyDescent="0.15">
      <c r="C101" s="203" t="s">
        <v>29</v>
      </c>
      <c r="D101" s="203"/>
      <c r="E101" s="203"/>
      <c r="F101" s="203"/>
    </row>
    <row r="102" spans="1:14" ht="20.25" customHeight="1" x14ac:dyDescent="0.15">
      <c r="A102" s="44" t="s">
        <v>33</v>
      </c>
      <c r="B102" s="47"/>
      <c r="C102" s="67" t="str">
        <f>C2</f>
        <v>平林簡易水道配水管布設工事設計業務委託</v>
      </c>
      <c r="D102" s="67"/>
      <c r="E102" s="67"/>
      <c r="F102" s="67"/>
      <c r="G102" s="68"/>
      <c r="H102" s="69"/>
      <c r="I102" s="68"/>
    </row>
    <row r="103" spans="1:14" ht="20.25" customHeight="1" x14ac:dyDescent="0.15">
      <c r="A103" s="45"/>
      <c r="B103" s="45"/>
      <c r="C103" s="48"/>
      <c r="D103" s="48"/>
      <c r="E103" s="48"/>
      <c r="F103" s="48"/>
      <c r="G103" s="2"/>
      <c r="H103" s="2"/>
      <c r="I103" s="2"/>
    </row>
    <row r="104" spans="1:14" s="43" customFormat="1" ht="20.25" customHeight="1" x14ac:dyDescent="0.2">
      <c r="A104" s="207" t="s">
        <v>180</v>
      </c>
      <c r="B104" s="207"/>
      <c r="C104" s="207"/>
      <c r="D104" s="207"/>
      <c r="E104" s="207"/>
      <c r="F104" s="207"/>
      <c r="G104" s="207"/>
      <c r="H104" s="207"/>
      <c r="I104" s="207"/>
      <c r="J104" s="207"/>
      <c r="K104" s="207"/>
      <c r="L104" s="207"/>
      <c r="M104" s="207"/>
      <c r="N104" s="46" t="s">
        <v>178</v>
      </c>
    </row>
    <row r="105" spans="1:14" s="43" customFormat="1" ht="24.95" customHeight="1" x14ac:dyDescent="0.2">
      <c r="A105" s="204" t="s">
        <v>34</v>
      </c>
      <c r="B105" s="205"/>
      <c r="C105" s="205"/>
      <c r="D105" s="206"/>
      <c r="E105" s="204" t="s">
        <v>36</v>
      </c>
      <c r="F105" s="205"/>
      <c r="G105" s="205"/>
      <c r="H105" s="205"/>
      <c r="I105" s="206"/>
      <c r="J105" s="49" t="s">
        <v>15</v>
      </c>
      <c r="K105" s="54" t="s">
        <v>38</v>
      </c>
      <c r="L105" s="54" t="s">
        <v>35</v>
      </c>
      <c r="M105" s="54" t="s">
        <v>39</v>
      </c>
      <c r="N105" s="73" t="s">
        <v>40</v>
      </c>
    </row>
    <row r="106" spans="1:14" ht="24.95" customHeight="1" x14ac:dyDescent="0.15">
      <c r="A106" s="195" t="s">
        <v>81</v>
      </c>
      <c r="B106" s="196"/>
      <c r="C106" s="196"/>
      <c r="D106" s="197"/>
      <c r="E106" s="211"/>
      <c r="F106" s="212"/>
      <c r="G106" s="212"/>
      <c r="H106" s="212"/>
      <c r="I106" s="213"/>
      <c r="J106" s="53"/>
      <c r="K106" s="62"/>
      <c r="L106" s="62"/>
      <c r="M106" s="62"/>
      <c r="N106" s="81"/>
    </row>
    <row r="107" spans="1:14" ht="24.95" customHeight="1" x14ac:dyDescent="0.15">
      <c r="A107" s="195" t="s">
        <v>74</v>
      </c>
      <c r="B107" s="196"/>
      <c r="C107" s="196"/>
      <c r="D107" s="197"/>
      <c r="E107" s="202"/>
      <c r="F107" s="202"/>
      <c r="G107" s="202"/>
      <c r="H107" s="202"/>
      <c r="I107" s="202"/>
      <c r="J107" s="50">
        <v>0.5</v>
      </c>
      <c r="K107" s="61" t="s">
        <v>75</v>
      </c>
      <c r="L107" s="51"/>
      <c r="M107" s="51"/>
      <c r="N107" s="77"/>
    </row>
    <row r="108" spans="1:14" ht="24.95" customHeight="1" x14ac:dyDescent="0.15">
      <c r="A108" s="195" t="s">
        <v>76</v>
      </c>
      <c r="B108" s="196"/>
      <c r="C108" s="196"/>
      <c r="D108" s="197"/>
      <c r="E108" s="199"/>
      <c r="F108" s="200"/>
      <c r="G108" s="200"/>
      <c r="H108" s="200"/>
      <c r="I108" s="201"/>
      <c r="J108" s="50">
        <v>1.1000000000000001</v>
      </c>
      <c r="K108" s="61" t="s">
        <v>75</v>
      </c>
      <c r="L108" s="65"/>
      <c r="M108" s="51"/>
      <c r="N108" s="77"/>
    </row>
    <row r="109" spans="1:14" ht="24.95" customHeight="1" x14ac:dyDescent="0.15">
      <c r="A109" s="195" t="s">
        <v>77</v>
      </c>
      <c r="B109" s="196"/>
      <c r="C109" s="196"/>
      <c r="D109" s="197"/>
      <c r="E109" s="195"/>
      <c r="F109" s="196"/>
      <c r="G109" s="196"/>
      <c r="H109" s="196"/>
      <c r="I109" s="197"/>
      <c r="J109" s="50">
        <v>2.1</v>
      </c>
      <c r="K109" s="61" t="s">
        <v>75</v>
      </c>
      <c r="L109" s="51"/>
      <c r="M109" s="51"/>
      <c r="N109" s="77"/>
    </row>
    <row r="110" spans="1:14" ht="24.95" customHeight="1" x14ac:dyDescent="0.15">
      <c r="A110" s="195" t="s">
        <v>79</v>
      </c>
      <c r="B110" s="196"/>
      <c r="C110" s="196"/>
      <c r="D110" s="197"/>
      <c r="E110" s="195"/>
      <c r="F110" s="196"/>
      <c r="G110" s="196"/>
      <c r="H110" s="196"/>
      <c r="I110" s="197"/>
      <c r="J110" s="50">
        <v>2</v>
      </c>
      <c r="K110" s="61" t="s">
        <v>75</v>
      </c>
      <c r="L110" s="51"/>
      <c r="M110" s="51"/>
      <c r="N110" s="77"/>
    </row>
    <row r="111" spans="1:14" ht="24.95" customHeight="1" x14ac:dyDescent="0.15">
      <c r="A111" s="195"/>
      <c r="B111" s="196"/>
      <c r="C111" s="196"/>
      <c r="D111" s="197"/>
      <c r="E111" s="211"/>
      <c r="F111" s="212"/>
      <c r="G111" s="212"/>
      <c r="H111" s="212"/>
      <c r="I111" s="213"/>
      <c r="J111" s="58"/>
      <c r="K111" s="61"/>
      <c r="L111" s="51"/>
      <c r="M111" s="51"/>
      <c r="N111" s="76"/>
    </row>
    <row r="112" spans="1:14" ht="24.95" customHeight="1" x14ac:dyDescent="0.15">
      <c r="A112" s="195"/>
      <c r="B112" s="196"/>
      <c r="C112" s="196"/>
      <c r="D112" s="197"/>
      <c r="E112" s="195"/>
      <c r="F112" s="196"/>
      <c r="G112" s="196"/>
      <c r="H112" s="196"/>
      <c r="I112" s="197"/>
      <c r="J112" s="56"/>
      <c r="K112" s="64"/>
      <c r="L112" s="51"/>
      <c r="M112" s="51"/>
      <c r="N112" s="77"/>
    </row>
    <row r="113" spans="1:14" ht="24.95" customHeight="1" x14ac:dyDescent="0.15">
      <c r="A113" s="208" t="s">
        <v>28</v>
      </c>
      <c r="B113" s="209"/>
      <c r="C113" s="209"/>
      <c r="D113" s="210"/>
      <c r="E113" s="195"/>
      <c r="F113" s="196"/>
      <c r="G113" s="196"/>
      <c r="H113" s="196"/>
      <c r="I113" s="197"/>
      <c r="J113" s="56"/>
      <c r="K113" s="64"/>
      <c r="L113" s="51"/>
      <c r="M113" s="51"/>
      <c r="N113" s="77"/>
    </row>
    <row r="114" spans="1:14" ht="24.95" customHeight="1" x14ac:dyDescent="0.15">
      <c r="A114" s="195"/>
      <c r="B114" s="196"/>
      <c r="C114" s="196"/>
      <c r="D114" s="197"/>
      <c r="E114" s="195"/>
      <c r="F114" s="196"/>
      <c r="G114" s="196"/>
      <c r="H114" s="196"/>
      <c r="I114" s="197"/>
      <c r="J114" s="57"/>
      <c r="K114" s="63"/>
      <c r="L114" s="51"/>
      <c r="M114" s="51"/>
      <c r="N114" s="82"/>
    </row>
    <row r="115" spans="1:14" ht="24.95" customHeight="1" x14ac:dyDescent="0.15">
      <c r="A115" s="195"/>
      <c r="B115" s="196"/>
      <c r="C115" s="196"/>
      <c r="D115" s="197"/>
      <c r="E115" s="217"/>
      <c r="F115" s="218"/>
      <c r="G115" s="218"/>
      <c r="H115" s="218"/>
      <c r="I115" s="219"/>
      <c r="J115" s="57"/>
      <c r="K115" s="63"/>
      <c r="L115" s="51"/>
      <c r="M115" s="51"/>
      <c r="N115" s="77"/>
    </row>
    <row r="116" spans="1:14" ht="24.95" customHeight="1" x14ac:dyDescent="0.15">
      <c r="A116" s="195"/>
      <c r="B116" s="196"/>
      <c r="C116" s="196"/>
      <c r="D116" s="197"/>
      <c r="E116" s="195"/>
      <c r="F116" s="196"/>
      <c r="G116" s="196"/>
      <c r="H116" s="196"/>
      <c r="I116" s="197"/>
      <c r="J116" s="55"/>
      <c r="K116" s="64"/>
      <c r="L116" s="51"/>
      <c r="M116" s="51"/>
      <c r="N116" s="77"/>
    </row>
    <row r="117" spans="1:14" ht="24.95" customHeight="1" x14ac:dyDescent="0.15">
      <c r="A117" s="195"/>
      <c r="B117" s="196"/>
      <c r="C117" s="196"/>
      <c r="D117" s="197"/>
      <c r="E117" s="195"/>
      <c r="F117" s="196"/>
      <c r="G117" s="196"/>
      <c r="H117" s="196"/>
      <c r="I117" s="197"/>
      <c r="J117" s="52"/>
      <c r="K117" s="51"/>
      <c r="L117" s="51"/>
      <c r="M117" s="51"/>
      <c r="N117" s="77"/>
    </row>
    <row r="118" spans="1:14" ht="24.95" customHeight="1" x14ac:dyDescent="0.15">
      <c r="A118" s="195"/>
      <c r="B118" s="196"/>
      <c r="C118" s="196"/>
      <c r="D118" s="197"/>
      <c r="E118" s="195"/>
      <c r="F118" s="196"/>
      <c r="G118" s="196"/>
      <c r="H118" s="196"/>
      <c r="I118" s="197"/>
      <c r="J118" s="52"/>
      <c r="K118" s="51"/>
      <c r="L118" s="51"/>
      <c r="M118" s="51"/>
      <c r="N118" s="79"/>
    </row>
    <row r="119" spans="1:14" ht="24.95" customHeight="1" x14ac:dyDescent="0.15">
      <c r="A119" s="195"/>
      <c r="B119" s="196"/>
      <c r="C119" s="196"/>
      <c r="D119" s="197"/>
      <c r="E119" s="195"/>
      <c r="F119" s="196"/>
      <c r="G119" s="196"/>
      <c r="H119" s="196"/>
      <c r="I119" s="197"/>
      <c r="J119" s="52"/>
      <c r="K119" s="51"/>
      <c r="L119" s="51"/>
      <c r="M119" s="51"/>
      <c r="N119" s="79"/>
    </row>
    <row r="120" spans="1:14" ht="24.95" customHeight="1" x14ac:dyDescent="0.15">
      <c r="A120" s="195"/>
      <c r="B120" s="196"/>
      <c r="C120" s="196"/>
      <c r="D120" s="197"/>
      <c r="E120" s="195"/>
      <c r="F120" s="196"/>
      <c r="G120" s="196"/>
      <c r="H120" s="196"/>
      <c r="I120" s="197"/>
      <c r="J120" s="51"/>
      <c r="K120" s="51"/>
      <c r="L120" s="51"/>
      <c r="M120" s="51"/>
      <c r="N120" s="79"/>
    </row>
    <row r="121" spans="1:14" ht="24.95" customHeight="1" x14ac:dyDescent="0.15">
      <c r="A121" s="195"/>
      <c r="B121" s="196"/>
      <c r="C121" s="196"/>
      <c r="D121" s="197"/>
      <c r="E121" s="195"/>
      <c r="F121" s="196"/>
      <c r="G121" s="196"/>
      <c r="H121" s="196"/>
      <c r="I121" s="197"/>
      <c r="J121" s="51"/>
      <c r="K121" s="51"/>
      <c r="L121" s="51"/>
      <c r="M121" s="51"/>
      <c r="N121" s="80"/>
    </row>
    <row r="122" spans="1:14" ht="24.95" customHeight="1" x14ac:dyDescent="0.15">
      <c r="A122" s="195"/>
      <c r="B122" s="196"/>
      <c r="C122" s="196"/>
      <c r="D122" s="197"/>
      <c r="E122" s="195"/>
      <c r="F122" s="196"/>
      <c r="G122" s="196"/>
      <c r="H122" s="196"/>
      <c r="I122" s="197"/>
      <c r="J122" s="51"/>
      <c r="K122" s="51"/>
      <c r="L122" s="51"/>
      <c r="M122" s="51"/>
      <c r="N122" s="79"/>
    </row>
    <row r="123" spans="1:14" ht="24.95" customHeight="1" x14ac:dyDescent="0.15">
      <c r="A123" s="195"/>
      <c r="B123" s="196"/>
      <c r="C123" s="196"/>
      <c r="D123" s="197"/>
      <c r="E123" s="195"/>
      <c r="F123" s="196"/>
      <c r="G123" s="196"/>
      <c r="H123" s="196"/>
      <c r="I123" s="197"/>
      <c r="J123" s="51"/>
      <c r="K123" s="51"/>
      <c r="L123" s="51"/>
      <c r="M123" s="51"/>
      <c r="N123" s="79"/>
    </row>
    <row r="124" spans="1:14" ht="24.95" customHeight="1" x14ac:dyDescent="0.15">
      <c r="A124" s="195"/>
      <c r="B124" s="196"/>
      <c r="C124" s="196"/>
      <c r="D124" s="197"/>
      <c r="E124" s="195"/>
      <c r="F124" s="196"/>
      <c r="G124" s="196"/>
      <c r="H124" s="196"/>
      <c r="I124" s="197"/>
      <c r="J124" s="51"/>
      <c r="K124" s="51"/>
      <c r="L124" s="51"/>
      <c r="M124" s="51"/>
      <c r="N124" s="79"/>
    </row>
    <row r="125" spans="1:14" ht="20.25" customHeight="1" x14ac:dyDescent="0.15">
      <c r="C125" s="203" t="s">
        <v>29</v>
      </c>
      <c r="D125" s="203"/>
      <c r="E125" s="203"/>
      <c r="F125" s="203"/>
    </row>
    <row r="126" spans="1:14" ht="20.25" customHeight="1" x14ac:dyDescent="0.15">
      <c r="A126" s="44" t="s">
        <v>33</v>
      </c>
      <c r="B126" s="47"/>
      <c r="C126" s="67" t="str">
        <f>C2</f>
        <v>平林簡易水道配水管布設工事設計業務委託</v>
      </c>
      <c r="D126" s="67"/>
      <c r="E126" s="67"/>
      <c r="F126" s="67"/>
      <c r="G126" s="68"/>
      <c r="H126" s="69"/>
      <c r="I126" s="68"/>
    </row>
    <row r="127" spans="1:14" ht="20.25" customHeight="1" x14ac:dyDescent="0.15">
      <c r="A127" s="45"/>
      <c r="B127" s="45"/>
      <c r="C127" s="48"/>
      <c r="D127" s="48"/>
      <c r="E127" s="48"/>
      <c r="F127" s="48"/>
      <c r="G127" s="2"/>
      <c r="H127" s="2"/>
      <c r="I127" s="2"/>
    </row>
    <row r="128" spans="1:14" s="43" customFormat="1" ht="20.25" customHeight="1" x14ac:dyDescent="0.2">
      <c r="A128" s="207" t="s">
        <v>181</v>
      </c>
      <c r="B128" s="207"/>
      <c r="C128" s="207"/>
      <c r="D128" s="207"/>
      <c r="E128" s="207"/>
      <c r="F128" s="207"/>
      <c r="G128" s="207"/>
      <c r="H128" s="207"/>
      <c r="I128" s="207"/>
      <c r="J128" s="207"/>
      <c r="K128" s="207"/>
      <c r="L128" s="207"/>
      <c r="M128" s="207"/>
      <c r="N128" s="46" t="s">
        <v>178</v>
      </c>
    </row>
    <row r="129" spans="1:14" s="43" customFormat="1" ht="24.95" customHeight="1" x14ac:dyDescent="0.2">
      <c r="A129" s="204" t="s">
        <v>34</v>
      </c>
      <c r="B129" s="205"/>
      <c r="C129" s="205"/>
      <c r="D129" s="206"/>
      <c r="E129" s="204" t="s">
        <v>36</v>
      </c>
      <c r="F129" s="205"/>
      <c r="G129" s="205"/>
      <c r="H129" s="205"/>
      <c r="I129" s="206"/>
      <c r="J129" s="49" t="s">
        <v>15</v>
      </c>
      <c r="K129" s="54" t="s">
        <v>38</v>
      </c>
      <c r="L129" s="54" t="s">
        <v>35</v>
      </c>
      <c r="M129" s="54" t="s">
        <v>39</v>
      </c>
      <c r="N129" s="73" t="s">
        <v>40</v>
      </c>
    </row>
    <row r="130" spans="1:14" ht="24.95" customHeight="1" x14ac:dyDescent="0.15">
      <c r="A130" s="195" t="s">
        <v>82</v>
      </c>
      <c r="B130" s="196"/>
      <c r="C130" s="196"/>
      <c r="D130" s="197"/>
      <c r="E130" s="211"/>
      <c r="F130" s="212"/>
      <c r="G130" s="212"/>
      <c r="H130" s="212"/>
      <c r="I130" s="213"/>
      <c r="J130" s="53"/>
      <c r="K130" s="62"/>
      <c r="L130" s="62"/>
      <c r="M130" s="62"/>
      <c r="N130" s="81"/>
    </row>
    <row r="131" spans="1:14" ht="24.95" customHeight="1" x14ac:dyDescent="0.15">
      <c r="A131" s="195" t="s">
        <v>74</v>
      </c>
      <c r="B131" s="196"/>
      <c r="C131" s="196"/>
      <c r="D131" s="197"/>
      <c r="E131" s="202"/>
      <c r="F131" s="202"/>
      <c r="G131" s="202"/>
      <c r="H131" s="202"/>
      <c r="I131" s="202"/>
      <c r="J131" s="50">
        <v>0.5</v>
      </c>
      <c r="K131" s="61" t="s">
        <v>75</v>
      </c>
      <c r="L131" s="51"/>
      <c r="M131" s="51"/>
      <c r="N131" s="77"/>
    </row>
    <row r="132" spans="1:14" ht="24.95" customHeight="1" x14ac:dyDescent="0.15">
      <c r="A132" s="195" t="s">
        <v>76</v>
      </c>
      <c r="B132" s="196"/>
      <c r="C132" s="196"/>
      <c r="D132" s="197"/>
      <c r="E132" s="199"/>
      <c r="F132" s="200"/>
      <c r="G132" s="200"/>
      <c r="H132" s="200"/>
      <c r="I132" s="201"/>
      <c r="J132" s="50">
        <v>1</v>
      </c>
      <c r="K132" s="61" t="s">
        <v>75</v>
      </c>
      <c r="L132" s="65"/>
      <c r="M132" s="51"/>
      <c r="N132" s="77"/>
    </row>
    <row r="133" spans="1:14" ht="24.95" customHeight="1" x14ac:dyDescent="0.15">
      <c r="A133" s="195" t="s">
        <v>77</v>
      </c>
      <c r="B133" s="196"/>
      <c r="C133" s="196"/>
      <c r="D133" s="197"/>
      <c r="E133" s="195"/>
      <c r="F133" s="196"/>
      <c r="G133" s="196"/>
      <c r="H133" s="196"/>
      <c r="I133" s="197"/>
      <c r="J133" s="50">
        <v>2.2000000000000002</v>
      </c>
      <c r="K133" s="61" t="s">
        <v>75</v>
      </c>
      <c r="L133" s="51"/>
      <c r="M133" s="51"/>
      <c r="N133" s="77"/>
    </row>
    <row r="134" spans="1:14" ht="24.95" customHeight="1" x14ac:dyDescent="0.15">
      <c r="A134" s="195" t="s">
        <v>79</v>
      </c>
      <c r="B134" s="196"/>
      <c r="C134" s="196"/>
      <c r="D134" s="197"/>
      <c r="E134" s="195"/>
      <c r="F134" s="196"/>
      <c r="G134" s="196"/>
      <c r="H134" s="196"/>
      <c r="I134" s="197"/>
      <c r="J134" s="50">
        <v>2.2000000000000002</v>
      </c>
      <c r="K134" s="61" t="s">
        <v>75</v>
      </c>
      <c r="L134" s="51"/>
      <c r="M134" s="51"/>
      <c r="N134" s="77"/>
    </row>
    <row r="135" spans="1:14" ht="24.95" customHeight="1" x14ac:dyDescent="0.15">
      <c r="A135" s="195" t="s">
        <v>80</v>
      </c>
      <c r="B135" s="196"/>
      <c r="C135" s="196"/>
      <c r="D135" s="197"/>
      <c r="E135" s="211"/>
      <c r="F135" s="212"/>
      <c r="G135" s="212"/>
      <c r="H135" s="212"/>
      <c r="I135" s="213"/>
      <c r="J135" s="50">
        <v>1.8</v>
      </c>
      <c r="K135" s="61" t="s">
        <v>75</v>
      </c>
      <c r="L135" s="51"/>
      <c r="M135" s="51"/>
      <c r="N135" s="76"/>
    </row>
    <row r="136" spans="1:14" ht="24.95" customHeight="1" x14ac:dyDescent="0.15">
      <c r="A136" s="195"/>
      <c r="B136" s="196"/>
      <c r="C136" s="196"/>
      <c r="D136" s="197"/>
      <c r="E136" s="195"/>
      <c r="F136" s="196"/>
      <c r="G136" s="196"/>
      <c r="H136" s="196"/>
      <c r="I136" s="197"/>
      <c r="J136" s="56"/>
      <c r="K136" s="64"/>
      <c r="L136" s="51"/>
      <c r="M136" s="51"/>
      <c r="N136" s="77"/>
    </row>
    <row r="137" spans="1:14" ht="24.95" customHeight="1" x14ac:dyDescent="0.15">
      <c r="A137" s="208" t="s">
        <v>28</v>
      </c>
      <c r="B137" s="209"/>
      <c r="C137" s="209"/>
      <c r="D137" s="210"/>
      <c r="E137" s="195"/>
      <c r="F137" s="196"/>
      <c r="G137" s="196"/>
      <c r="H137" s="196"/>
      <c r="I137" s="197"/>
      <c r="J137" s="56"/>
      <c r="K137" s="64"/>
      <c r="L137" s="51"/>
      <c r="M137" s="51"/>
      <c r="N137" s="77"/>
    </row>
    <row r="138" spans="1:14" ht="24.95" customHeight="1" x14ac:dyDescent="0.15">
      <c r="A138" s="195"/>
      <c r="B138" s="196"/>
      <c r="C138" s="196"/>
      <c r="D138" s="197"/>
      <c r="E138" s="195"/>
      <c r="F138" s="196"/>
      <c r="G138" s="196"/>
      <c r="H138" s="196"/>
      <c r="I138" s="197"/>
      <c r="J138" s="57"/>
      <c r="K138" s="63"/>
      <c r="L138" s="51"/>
      <c r="M138" s="51"/>
      <c r="N138" s="82"/>
    </row>
    <row r="139" spans="1:14" ht="24.95" customHeight="1" x14ac:dyDescent="0.15">
      <c r="A139" s="195"/>
      <c r="B139" s="196"/>
      <c r="C139" s="196"/>
      <c r="D139" s="197"/>
      <c r="E139" s="217"/>
      <c r="F139" s="218"/>
      <c r="G139" s="218"/>
      <c r="H139" s="218"/>
      <c r="I139" s="219"/>
      <c r="J139" s="57"/>
      <c r="K139" s="63"/>
      <c r="L139" s="51"/>
      <c r="M139" s="51"/>
      <c r="N139" s="77"/>
    </row>
    <row r="140" spans="1:14" ht="24.95" customHeight="1" x14ac:dyDescent="0.15">
      <c r="A140" s="195"/>
      <c r="B140" s="196"/>
      <c r="C140" s="196"/>
      <c r="D140" s="197"/>
      <c r="E140" s="195"/>
      <c r="F140" s="196"/>
      <c r="G140" s="196"/>
      <c r="H140" s="196"/>
      <c r="I140" s="197"/>
      <c r="J140" s="55"/>
      <c r="K140" s="64"/>
      <c r="L140" s="51"/>
      <c r="M140" s="51"/>
      <c r="N140" s="77"/>
    </row>
    <row r="141" spans="1:14" ht="24.95" customHeight="1" x14ac:dyDescent="0.15">
      <c r="A141" s="195"/>
      <c r="B141" s="196"/>
      <c r="C141" s="196"/>
      <c r="D141" s="197"/>
      <c r="E141" s="195"/>
      <c r="F141" s="196"/>
      <c r="G141" s="196"/>
      <c r="H141" s="196"/>
      <c r="I141" s="197"/>
      <c r="J141" s="52"/>
      <c r="K141" s="51"/>
      <c r="L141" s="51"/>
      <c r="M141" s="51"/>
      <c r="N141" s="77"/>
    </row>
    <row r="142" spans="1:14" ht="24.95" customHeight="1" x14ac:dyDescent="0.15">
      <c r="A142" s="195"/>
      <c r="B142" s="196"/>
      <c r="C142" s="196"/>
      <c r="D142" s="197"/>
      <c r="E142" s="195"/>
      <c r="F142" s="196"/>
      <c r="G142" s="196"/>
      <c r="H142" s="196"/>
      <c r="I142" s="197"/>
      <c r="J142" s="52"/>
      <c r="K142" s="51"/>
      <c r="L142" s="51"/>
      <c r="M142" s="51"/>
      <c r="N142" s="79"/>
    </row>
    <row r="143" spans="1:14" ht="24.95" customHeight="1" x14ac:dyDescent="0.15">
      <c r="A143" s="195"/>
      <c r="B143" s="196"/>
      <c r="C143" s="196"/>
      <c r="D143" s="197"/>
      <c r="E143" s="195"/>
      <c r="F143" s="196"/>
      <c r="G143" s="196"/>
      <c r="H143" s="196"/>
      <c r="I143" s="197"/>
      <c r="J143" s="52"/>
      <c r="K143" s="51"/>
      <c r="L143" s="51"/>
      <c r="M143" s="51"/>
      <c r="N143" s="79"/>
    </row>
    <row r="144" spans="1:14" ht="24.95" customHeight="1" x14ac:dyDescent="0.15">
      <c r="A144" s="195"/>
      <c r="B144" s="196"/>
      <c r="C144" s="196"/>
      <c r="D144" s="197"/>
      <c r="E144" s="195"/>
      <c r="F144" s="196"/>
      <c r="G144" s="196"/>
      <c r="H144" s="196"/>
      <c r="I144" s="197"/>
      <c r="J144" s="51"/>
      <c r="K144" s="51"/>
      <c r="L144" s="51"/>
      <c r="M144" s="51"/>
      <c r="N144" s="79"/>
    </row>
    <row r="145" spans="1:14" ht="24.95" customHeight="1" x14ac:dyDescent="0.15">
      <c r="A145" s="195"/>
      <c r="B145" s="196"/>
      <c r="C145" s="196"/>
      <c r="D145" s="197"/>
      <c r="E145" s="195"/>
      <c r="F145" s="196"/>
      <c r="G145" s="196"/>
      <c r="H145" s="196"/>
      <c r="I145" s="197"/>
      <c r="J145" s="51"/>
      <c r="K145" s="51"/>
      <c r="L145" s="51"/>
      <c r="M145" s="51"/>
      <c r="N145" s="80"/>
    </row>
    <row r="146" spans="1:14" ht="24.95" customHeight="1" x14ac:dyDescent="0.15">
      <c r="A146" s="195"/>
      <c r="B146" s="196"/>
      <c r="C146" s="196"/>
      <c r="D146" s="197"/>
      <c r="E146" s="195"/>
      <c r="F146" s="196"/>
      <c r="G146" s="196"/>
      <c r="H146" s="196"/>
      <c r="I146" s="197"/>
      <c r="J146" s="51"/>
      <c r="K146" s="51"/>
      <c r="L146" s="51"/>
      <c r="M146" s="51"/>
      <c r="N146" s="79"/>
    </row>
    <row r="147" spans="1:14" ht="24.95" customHeight="1" x14ac:dyDescent="0.15">
      <c r="A147" s="195"/>
      <c r="B147" s="196"/>
      <c r="C147" s="196"/>
      <c r="D147" s="197"/>
      <c r="E147" s="195"/>
      <c r="F147" s="196"/>
      <c r="G147" s="196"/>
      <c r="H147" s="196"/>
      <c r="I147" s="197"/>
      <c r="J147" s="51"/>
      <c r="K147" s="51"/>
      <c r="L147" s="51"/>
      <c r="M147" s="51"/>
      <c r="N147" s="79"/>
    </row>
    <row r="148" spans="1:14" ht="24.95" customHeight="1" x14ac:dyDescent="0.15">
      <c r="A148" s="195"/>
      <c r="B148" s="196"/>
      <c r="C148" s="196"/>
      <c r="D148" s="197"/>
      <c r="E148" s="195"/>
      <c r="F148" s="196"/>
      <c r="G148" s="196"/>
      <c r="H148" s="196"/>
      <c r="I148" s="197"/>
      <c r="J148" s="51"/>
      <c r="K148" s="51"/>
      <c r="L148" s="51"/>
      <c r="M148" s="51"/>
      <c r="N148" s="79"/>
    </row>
    <row r="149" spans="1:14" ht="20.25" customHeight="1" x14ac:dyDescent="0.15">
      <c r="C149" s="203" t="s">
        <v>29</v>
      </c>
      <c r="D149" s="203"/>
      <c r="E149" s="203"/>
      <c r="F149" s="203"/>
    </row>
    <row r="150" spans="1:14" ht="20.25" customHeight="1" x14ac:dyDescent="0.15">
      <c r="A150" s="44" t="s">
        <v>33</v>
      </c>
      <c r="B150" s="47"/>
      <c r="C150" s="67" t="str">
        <f>C2</f>
        <v>平林簡易水道配水管布設工事設計業務委託</v>
      </c>
      <c r="D150" s="67"/>
      <c r="E150" s="67"/>
      <c r="F150" s="67"/>
      <c r="G150" s="68"/>
      <c r="H150" s="69"/>
      <c r="I150" s="68"/>
    </row>
    <row r="151" spans="1:14" ht="20.25" customHeight="1" x14ac:dyDescent="0.15">
      <c r="A151" s="45"/>
      <c r="B151" s="45"/>
      <c r="C151" s="48"/>
      <c r="D151" s="48"/>
      <c r="E151" s="48"/>
      <c r="F151" s="48"/>
      <c r="G151" s="2"/>
      <c r="H151" s="2"/>
      <c r="I151" s="2"/>
    </row>
    <row r="152" spans="1:14" s="43" customFormat="1" ht="20.25" customHeight="1" x14ac:dyDescent="0.2">
      <c r="A152" s="207" t="s">
        <v>182</v>
      </c>
      <c r="B152" s="207"/>
      <c r="C152" s="207"/>
      <c r="D152" s="207"/>
      <c r="E152" s="207"/>
      <c r="F152" s="207"/>
      <c r="G152" s="207"/>
      <c r="H152" s="207"/>
      <c r="I152" s="207"/>
      <c r="J152" s="207"/>
      <c r="K152" s="207"/>
      <c r="L152" s="207"/>
      <c r="M152" s="207"/>
      <c r="N152" s="46" t="s">
        <v>178</v>
      </c>
    </row>
    <row r="153" spans="1:14" s="43" customFormat="1" ht="24.95" customHeight="1" x14ac:dyDescent="0.2">
      <c r="A153" s="204" t="s">
        <v>34</v>
      </c>
      <c r="B153" s="205"/>
      <c r="C153" s="205"/>
      <c r="D153" s="206"/>
      <c r="E153" s="204" t="s">
        <v>36</v>
      </c>
      <c r="F153" s="205"/>
      <c r="G153" s="205"/>
      <c r="H153" s="205"/>
      <c r="I153" s="206"/>
      <c r="J153" s="49" t="s">
        <v>15</v>
      </c>
      <c r="K153" s="54" t="s">
        <v>38</v>
      </c>
      <c r="L153" s="54" t="s">
        <v>35</v>
      </c>
      <c r="M153" s="54" t="s">
        <v>39</v>
      </c>
      <c r="N153" s="73" t="s">
        <v>40</v>
      </c>
    </row>
    <row r="154" spans="1:14" ht="24.95" customHeight="1" x14ac:dyDescent="0.15">
      <c r="A154" s="195" t="s">
        <v>83</v>
      </c>
      <c r="B154" s="196"/>
      <c r="C154" s="196"/>
      <c r="D154" s="197"/>
      <c r="E154" s="211"/>
      <c r="F154" s="212"/>
      <c r="G154" s="212"/>
      <c r="H154" s="212"/>
      <c r="I154" s="213"/>
      <c r="J154" s="53"/>
      <c r="K154" s="62"/>
      <c r="L154" s="62"/>
      <c r="M154" s="62"/>
      <c r="N154" s="81"/>
    </row>
    <row r="155" spans="1:14" ht="24.95" customHeight="1" x14ac:dyDescent="0.15">
      <c r="A155" s="195" t="s">
        <v>74</v>
      </c>
      <c r="B155" s="196"/>
      <c r="C155" s="196"/>
      <c r="D155" s="197"/>
      <c r="E155" s="202"/>
      <c r="F155" s="202"/>
      <c r="G155" s="202"/>
      <c r="H155" s="202"/>
      <c r="I155" s="202"/>
      <c r="J155" s="50">
        <v>0.6</v>
      </c>
      <c r="K155" s="61" t="s">
        <v>75</v>
      </c>
      <c r="L155" s="51"/>
      <c r="M155" s="51"/>
      <c r="N155" s="77"/>
    </row>
    <row r="156" spans="1:14" ht="24.95" customHeight="1" x14ac:dyDescent="0.15">
      <c r="A156" s="195" t="s">
        <v>76</v>
      </c>
      <c r="B156" s="196"/>
      <c r="C156" s="196"/>
      <c r="D156" s="197"/>
      <c r="E156" s="199"/>
      <c r="F156" s="200"/>
      <c r="G156" s="200"/>
      <c r="H156" s="200"/>
      <c r="I156" s="201"/>
      <c r="J156" s="50">
        <v>1.3</v>
      </c>
      <c r="K156" s="61" t="s">
        <v>75</v>
      </c>
      <c r="L156" s="65"/>
      <c r="M156" s="51"/>
      <c r="N156" s="77"/>
    </row>
    <row r="157" spans="1:14" ht="24.95" customHeight="1" x14ac:dyDescent="0.15">
      <c r="A157" s="195" t="s">
        <v>77</v>
      </c>
      <c r="B157" s="196"/>
      <c r="C157" s="196"/>
      <c r="D157" s="197"/>
      <c r="E157" s="195"/>
      <c r="F157" s="196"/>
      <c r="G157" s="196"/>
      <c r="H157" s="196"/>
      <c r="I157" s="197"/>
      <c r="J157" s="50">
        <v>2.6</v>
      </c>
      <c r="K157" s="61" t="s">
        <v>75</v>
      </c>
      <c r="L157" s="51"/>
      <c r="M157" s="51"/>
      <c r="N157" s="77"/>
    </row>
    <row r="158" spans="1:14" ht="24.95" customHeight="1" x14ac:dyDescent="0.15">
      <c r="A158" s="195" t="s">
        <v>79</v>
      </c>
      <c r="B158" s="196"/>
      <c r="C158" s="196"/>
      <c r="D158" s="197"/>
      <c r="E158" s="195"/>
      <c r="F158" s="196"/>
      <c r="G158" s="196"/>
      <c r="H158" s="196"/>
      <c r="I158" s="197"/>
      <c r="J158" s="50">
        <v>2.6</v>
      </c>
      <c r="K158" s="61" t="s">
        <v>75</v>
      </c>
      <c r="L158" s="51"/>
      <c r="M158" s="51"/>
      <c r="N158" s="77"/>
    </row>
    <row r="159" spans="1:14" ht="24.95" customHeight="1" x14ac:dyDescent="0.15">
      <c r="A159" s="195" t="s">
        <v>80</v>
      </c>
      <c r="B159" s="196"/>
      <c r="C159" s="196"/>
      <c r="D159" s="197"/>
      <c r="E159" s="211"/>
      <c r="F159" s="212"/>
      <c r="G159" s="212"/>
      <c r="H159" s="212"/>
      <c r="I159" s="213"/>
      <c r="J159" s="50">
        <v>2.1</v>
      </c>
      <c r="K159" s="61" t="s">
        <v>75</v>
      </c>
      <c r="L159" s="51"/>
      <c r="M159" s="51"/>
      <c r="N159" s="76"/>
    </row>
    <row r="160" spans="1:14" ht="24.95" customHeight="1" x14ac:dyDescent="0.15">
      <c r="A160" s="195"/>
      <c r="B160" s="196"/>
      <c r="C160" s="196"/>
      <c r="D160" s="197"/>
      <c r="E160" s="195"/>
      <c r="F160" s="196"/>
      <c r="G160" s="196"/>
      <c r="H160" s="196"/>
      <c r="I160" s="197"/>
      <c r="J160" s="56"/>
      <c r="K160" s="64"/>
      <c r="L160" s="51"/>
      <c r="M160" s="51"/>
      <c r="N160" s="77"/>
    </row>
    <row r="161" spans="1:14" ht="24.95" customHeight="1" x14ac:dyDescent="0.15">
      <c r="A161" s="208" t="s">
        <v>28</v>
      </c>
      <c r="B161" s="209"/>
      <c r="C161" s="209"/>
      <c r="D161" s="210"/>
      <c r="E161" s="195"/>
      <c r="F161" s="196"/>
      <c r="G161" s="196"/>
      <c r="H161" s="196"/>
      <c r="I161" s="197"/>
      <c r="J161" s="56"/>
      <c r="K161" s="64"/>
      <c r="L161" s="51"/>
      <c r="M161" s="51"/>
      <c r="N161" s="77"/>
    </row>
    <row r="162" spans="1:14" ht="24.95" customHeight="1" x14ac:dyDescent="0.15">
      <c r="A162" s="195"/>
      <c r="B162" s="196"/>
      <c r="C162" s="196"/>
      <c r="D162" s="197"/>
      <c r="E162" s="195"/>
      <c r="F162" s="196"/>
      <c r="G162" s="196"/>
      <c r="H162" s="196"/>
      <c r="I162" s="197"/>
      <c r="J162" s="57"/>
      <c r="K162" s="63"/>
      <c r="L162" s="51"/>
      <c r="M162" s="51"/>
      <c r="N162" s="82"/>
    </row>
    <row r="163" spans="1:14" ht="24.95" customHeight="1" x14ac:dyDescent="0.15">
      <c r="A163" s="195"/>
      <c r="B163" s="196"/>
      <c r="C163" s="196"/>
      <c r="D163" s="197"/>
      <c r="E163" s="217"/>
      <c r="F163" s="218"/>
      <c r="G163" s="218"/>
      <c r="H163" s="218"/>
      <c r="I163" s="219"/>
      <c r="J163" s="57"/>
      <c r="K163" s="63"/>
      <c r="L163" s="51"/>
      <c r="M163" s="51"/>
      <c r="N163" s="77"/>
    </row>
    <row r="164" spans="1:14" ht="24.95" customHeight="1" x14ac:dyDescent="0.15">
      <c r="A164" s="195"/>
      <c r="B164" s="196"/>
      <c r="C164" s="196"/>
      <c r="D164" s="197"/>
      <c r="E164" s="195"/>
      <c r="F164" s="196"/>
      <c r="G164" s="196"/>
      <c r="H164" s="196"/>
      <c r="I164" s="197"/>
      <c r="J164" s="55"/>
      <c r="K164" s="64"/>
      <c r="L164" s="51"/>
      <c r="M164" s="51"/>
      <c r="N164" s="77"/>
    </row>
    <row r="165" spans="1:14" ht="24.95" customHeight="1" x14ac:dyDescent="0.15">
      <c r="A165" s="195"/>
      <c r="B165" s="196"/>
      <c r="C165" s="196"/>
      <c r="D165" s="197"/>
      <c r="E165" s="195"/>
      <c r="F165" s="196"/>
      <c r="G165" s="196"/>
      <c r="H165" s="196"/>
      <c r="I165" s="197"/>
      <c r="J165" s="52"/>
      <c r="K165" s="51"/>
      <c r="L165" s="51"/>
      <c r="M165" s="51"/>
      <c r="N165" s="77"/>
    </row>
    <row r="166" spans="1:14" ht="24.95" customHeight="1" x14ac:dyDescent="0.15">
      <c r="A166" s="195"/>
      <c r="B166" s="196"/>
      <c r="C166" s="196"/>
      <c r="D166" s="197"/>
      <c r="E166" s="195"/>
      <c r="F166" s="196"/>
      <c r="G166" s="196"/>
      <c r="H166" s="196"/>
      <c r="I166" s="197"/>
      <c r="J166" s="52"/>
      <c r="K166" s="51"/>
      <c r="L166" s="51"/>
      <c r="M166" s="51"/>
      <c r="N166" s="79"/>
    </row>
    <row r="167" spans="1:14" ht="24.95" customHeight="1" x14ac:dyDescent="0.15">
      <c r="A167" s="195"/>
      <c r="B167" s="196"/>
      <c r="C167" s="196"/>
      <c r="D167" s="197"/>
      <c r="E167" s="195"/>
      <c r="F167" s="196"/>
      <c r="G167" s="196"/>
      <c r="H167" s="196"/>
      <c r="I167" s="197"/>
      <c r="J167" s="52"/>
      <c r="K167" s="51"/>
      <c r="L167" s="51"/>
      <c r="M167" s="51"/>
      <c r="N167" s="79"/>
    </row>
    <row r="168" spans="1:14" ht="24.95" customHeight="1" x14ac:dyDescent="0.15">
      <c r="A168" s="195"/>
      <c r="B168" s="196"/>
      <c r="C168" s="196"/>
      <c r="D168" s="197"/>
      <c r="E168" s="195"/>
      <c r="F168" s="196"/>
      <c r="G168" s="196"/>
      <c r="H168" s="196"/>
      <c r="I168" s="197"/>
      <c r="J168" s="51"/>
      <c r="K168" s="51"/>
      <c r="L168" s="51"/>
      <c r="M168" s="51"/>
      <c r="N168" s="79"/>
    </row>
    <row r="169" spans="1:14" ht="24.95" customHeight="1" x14ac:dyDescent="0.15">
      <c r="A169" s="195"/>
      <c r="B169" s="196"/>
      <c r="C169" s="196"/>
      <c r="D169" s="197"/>
      <c r="E169" s="195"/>
      <c r="F169" s="196"/>
      <c r="G169" s="196"/>
      <c r="H169" s="196"/>
      <c r="I169" s="197"/>
      <c r="J169" s="51"/>
      <c r="K169" s="51"/>
      <c r="L169" s="51"/>
      <c r="M169" s="51"/>
      <c r="N169" s="80"/>
    </row>
    <row r="170" spans="1:14" ht="24.95" customHeight="1" x14ac:dyDescent="0.15">
      <c r="A170" s="195"/>
      <c r="B170" s="196"/>
      <c r="C170" s="196"/>
      <c r="D170" s="197"/>
      <c r="E170" s="195"/>
      <c r="F170" s="196"/>
      <c r="G170" s="196"/>
      <c r="H170" s="196"/>
      <c r="I170" s="197"/>
      <c r="J170" s="51"/>
      <c r="K170" s="51"/>
      <c r="L170" s="51"/>
      <c r="M170" s="51"/>
      <c r="N170" s="79"/>
    </row>
    <row r="171" spans="1:14" ht="24.95" customHeight="1" x14ac:dyDescent="0.15">
      <c r="A171" s="195"/>
      <c r="B171" s="196"/>
      <c r="C171" s="196"/>
      <c r="D171" s="197"/>
      <c r="E171" s="195"/>
      <c r="F171" s="196"/>
      <c r="G171" s="196"/>
      <c r="H171" s="196"/>
      <c r="I171" s="197"/>
      <c r="J171" s="51"/>
      <c r="K171" s="51"/>
      <c r="L171" s="51"/>
      <c r="M171" s="51"/>
      <c r="N171" s="79"/>
    </row>
    <row r="172" spans="1:14" ht="24.95" customHeight="1" x14ac:dyDescent="0.15">
      <c r="A172" s="195"/>
      <c r="B172" s="196"/>
      <c r="C172" s="196"/>
      <c r="D172" s="197"/>
      <c r="E172" s="195"/>
      <c r="F172" s="196"/>
      <c r="G172" s="196"/>
      <c r="H172" s="196"/>
      <c r="I172" s="197"/>
      <c r="J172" s="51"/>
      <c r="K172" s="51"/>
      <c r="L172" s="51"/>
      <c r="M172" s="51"/>
      <c r="N172" s="79"/>
    </row>
    <row r="173" spans="1:14" ht="20.25" customHeight="1" x14ac:dyDescent="0.15">
      <c r="C173" s="203" t="s">
        <v>29</v>
      </c>
      <c r="D173" s="203"/>
      <c r="E173" s="203"/>
      <c r="F173" s="203"/>
    </row>
    <row r="174" spans="1:14" ht="20.25" customHeight="1" x14ac:dyDescent="0.15">
      <c r="A174" s="44" t="s">
        <v>33</v>
      </c>
      <c r="B174" s="47"/>
      <c r="C174" s="67" t="str">
        <f>C2</f>
        <v>平林簡易水道配水管布設工事設計業務委託</v>
      </c>
      <c r="D174" s="67"/>
      <c r="E174" s="67"/>
      <c r="F174" s="67"/>
      <c r="G174" s="68"/>
      <c r="H174" s="69"/>
      <c r="I174" s="68"/>
    </row>
    <row r="175" spans="1:14" ht="20.25" customHeight="1" x14ac:dyDescent="0.15">
      <c r="A175" s="45"/>
      <c r="B175" s="45"/>
      <c r="C175" s="48"/>
      <c r="D175" s="48"/>
      <c r="E175" s="48"/>
      <c r="F175" s="48"/>
      <c r="G175" s="2"/>
      <c r="H175" s="2"/>
      <c r="I175" s="2"/>
    </row>
    <row r="176" spans="1:14" s="43" customFormat="1" ht="20.25" customHeight="1" x14ac:dyDescent="0.2">
      <c r="A176" s="207" t="s">
        <v>183</v>
      </c>
      <c r="B176" s="207"/>
      <c r="C176" s="207"/>
      <c r="D176" s="207"/>
      <c r="E176" s="207"/>
      <c r="F176" s="207"/>
      <c r="G176" s="207"/>
      <c r="H176" s="207"/>
      <c r="I176" s="207"/>
      <c r="J176" s="207"/>
      <c r="K176" s="207"/>
      <c r="L176" s="207"/>
      <c r="M176" s="207"/>
      <c r="N176" s="46" t="s">
        <v>178</v>
      </c>
    </row>
    <row r="177" spans="1:14" s="43" customFormat="1" ht="24.95" customHeight="1" x14ac:dyDescent="0.2">
      <c r="A177" s="204" t="s">
        <v>34</v>
      </c>
      <c r="B177" s="205"/>
      <c r="C177" s="205"/>
      <c r="D177" s="206"/>
      <c r="E177" s="204" t="s">
        <v>36</v>
      </c>
      <c r="F177" s="205"/>
      <c r="G177" s="205"/>
      <c r="H177" s="205"/>
      <c r="I177" s="206"/>
      <c r="J177" s="49" t="s">
        <v>15</v>
      </c>
      <c r="K177" s="54" t="s">
        <v>38</v>
      </c>
      <c r="L177" s="54" t="s">
        <v>35</v>
      </c>
      <c r="M177" s="54" t="s">
        <v>39</v>
      </c>
      <c r="N177" s="73" t="s">
        <v>40</v>
      </c>
    </row>
    <row r="178" spans="1:14" ht="24.95" customHeight="1" x14ac:dyDescent="0.15">
      <c r="A178" s="195" t="s">
        <v>84</v>
      </c>
      <c r="B178" s="196"/>
      <c r="C178" s="196"/>
      <c r="D178" s="197"/>
      <c r="E178" s="211"/>
      <c r="F178" s="212"/>
      <c r="G178" s="212"/>
      <c r="H178" s="212"/>
      <c r="I178" s="213"/>
      <c r="J178" s="53"/>
      <c r="K178" s="62"/>
      <c r="L178" s="62"/>
      <c r="M178" s="62"/>
      <c r="N178" s="81"/>
    </row>
    <row r="179" spans="1:14" ht="24.95" customHeight="1" x14ac:dyDescent="0.15">
      <c r="A179" s="195" t="s">
        <v>74</v>
      </c>
      <c r="B179" s="196"/>
      <c r="C179" s="196"/>
      <c r="D179" s="197"/>
      <c r="E179" s="202"/>
      <c r="F179" s="202"/>
      <c r="G179" s="202"/>
      <c r="H179" s="202"/>
      <c r="I179" s="202"/>
      <c r="J179" s="50">
        <v>0.7</v>
      </c>
      <c r="K179" s="61" t="s">
        <v>75</v>
      </c>
      <c r="L179" s="51"/>
      <c r="M179" s="51"/>
      <c r="N179" s="77"/>
    </row>
    <row r="180" spans="1:14" ht="24.95" customHeight="1" x14ac:dyDescent="0.15">
      <c r="A180" s="195" t="s">
        <v>76</v>
      </c>
      <c r="B180" s="196"/>
      <c r="C180" s="196"/>
      <c r="D180" s="197"/>
      <c r="E180" s="199"/>
      <c r="F180" s="200"/>
      <c r="G180" s="200"/>
      <c r="H180" s="200"/>
      <c r="I180" s="201"/>
      <c r="J180" s="50">
        <v>1.5</v>
      </c>
      <c r="K180" s="61" t="s">
        <v>75</v>
      </c>
      <c r="L180" s="65"/>
      <c r="M180" s="51"/>
      <c r="N180" s="77"/>
    </row>
    <row r="181" spans="1:14" ht="24.95" customHeight="1" x14ac:dyDescent="0.15">
      <c r="A181" s="195" t="s">
        <v>77</v>
      </c>
      <c r="B181" s="196"/>
      <c r="C181" s="196"/>
      <c r="D181" s="197"/>
      <c r="E181" s="195"/>
      <c r="F181" s="196"/>
      <c r="G181" s="196"/>
      <c r="H181" s="196"/>
      <c r="I181" s="197"/>
      <c r="J181" s="50">
        <v>2.9</v>
      </c>
      <c r="K181" s="61" t="s">
        <v>75</v>
      </c>
      <c r="L181" s="51"/>
      <c r="M181" s="51"/>
      <c r="N181" s="77"/>
    </row>
    <row r="182" spans="1:14" ht="24.95" customHeight="1" x14ac:dyDescent="0.15">
      <c r="A182" s="195" t="s">
        <v>79</v>
      </c>
      <c r="B182" s="196"/>
      <c r="C182" s="196"/>
      <c r="D182" s="197"/>
      <c r="E182" s="195"/>
      <c r="F182" s="196"/>
      <c r="G182" s="196"/>
      <c r="H182" s="196"/>
      <c r="I182" s="197"/>
      <c r="J182" s="50">
        <v>2.8</v>
      </c>
      <c r="K182" s="61" t="s">
        <v>75</v>
      </c>
      <c r="L182" s="51"/>
      <c r="M182" s="51"/>
      <c r="N182" s="77"/>
    </row>
    <row r="183" spans="1:14" ht="24.95" customHeight="1" x14ac:dyDescent="0.15">
      <c r="A183" s="195" t="s">
        <v>80</v>
      </c>
      <c r="B183" s="196"/>
      <c r="C183" s="196"/>
      <c r="D183" s="197"/>
      <c r="E183" s="211"/>
      <c r="F183" s="212"/>
      <c r="G183" s="212"/>
      <c r="H183" s="212"/>
      <c r="I183" s="213"/>
      <c r="J183" s="50">
        <v>2.6</v>
      </c>
      <c r="K183" s="61" t="s">
        <v>75</v>
      </c>
      <c r="L183" s="51"/>
      <c r="M183" s="51"/>
      <c r="N183" s="76"/>
    </row>
    <row r="184" spans="1:14" ht="24.95" customHeight="1" x14ac:dyDescent="0.15">
      <c r="A184" s="195"/>
      <c r="B184" s="196"/>
      <c r="C184" s="196"/>
      <c r="D184" s="197"/>
      <c r="E184" s="195"/>
      <c r="F184" s="196"/>
      <c r="G184" s="196"/>
      <c r="H184" s="196"/>
      <c r="I184" s="197"/>
      <c r="J184" s="56"/>
      <c r="K184" s="64"/>
      <c r="L184" s="51"/>
      <c r="M184" s="51"/>
      <c r="N184" s="77"/>
    </row>
    <row r="185" spans="1:14" ht="24.95" customHeight="1" x14ac:dyDescent="0.15">
      <c r="A185" s="208" t="s">
        <v>28</v>
      </c>
      <c r="B185" s="209"/>
      <c r="C185" s="209"/>
      <c r="D185" s="210"/>
      <c r="E185" s="195"/>
      <c r="F185" s="196"/>
      <c r="G185" s="196"/>
      <c r="H185" s="196"/>
      <c r="I185" s="197"/>
      <c r="J185" s="56"/>
      <c r="K185" s="64"/>
      <c r="L185" s="51"/>
      <c r="M185" s="51"/>
      <c r="N185" s="77"/>
    </row>
    <row r="186" spans="1:14" ht="24.95" customHeight="1" x14ac:dyDescent="0.15">
      <c r="A186" s="195"/>
      <c r="B186" s="196"/>
      <c r="C186" s="196"/>
      <c r="D186" s="197"/>
      <c r="E186" s="195"/>
      <c r="F186" s="196"/>
      <c r="G186" s="196"/>
      <c r="H186" s="196"/>
      <c r="I186" s="197"/>
      <c r="J186" s="57"/>
      <c r="K186" s="63"/>
      <c r="L186" s="51"/>
      <c r="M186" s="51"/>
      <c r="N186" s="82"/>
    </row>
    <row r="187" spans="1:14" ht="24.95" customHeight="1" x14ac:dyDescent="0.15">
      <c r="A187" s="195"/>
      <c r="B187" s="196"/>
      <c r="C187" s="196"/>
      <c r="D187" s="197"/>
      <c r="E187" s="217"/>
      <c r="F187" s="218"/>
      <c r="G187" s="218"/>
      <c r="H187" s="218"/>
      <c r="I187" s="219"/>
      <c r="J187" s="57"/>
      <c r="K187" s="63"/>
      <c r="L187" s="51"/>
      <c r="M187" s="51"/>
      <c r="N187" s="77"/>
    </row>
    <row r="188" spans="1:14" ht="24.95" customHeight="1" x14ac:dyDescent="0.15">
      <c r="A188" s="195"/>
      <c r="B188" s="196"/>
      <c r="C188" s="196"/>
      <c r="D188" s="197"/>
      <c r="E188" s="195"/>
      <c r="F188" s="196"/>
      <c r="G188" s="196"/>
      <c r="H188" s="196"/>
      <c r="I188" s="197"/>
      <c r="J188" s="55"/>
      <c r="K188" s="64"/>
      <c r="L188" s="51"/>
      <c r="M188" s="51"/>
      <c r="N188" s="77"/>
    </row>
    <row r="189" spans="1:14" ht="24.95" customHeight="1" x14ac:dyDescent="0.15">
      <c r="A189" s="195"/>
      <c r="B189" s="196"/>
      <c r="C189" s="196"/>
      <c r="D189" s="197"/>
      <c r="E189" s="195"/>
      <c r="F189" s="196"/>
      <c r="G189" s="196"/>
      <c r="H189" s="196"/>
      <c r="I189" s="197"/>
      <c r="J189" s="52"/>
      <c r="K189" s="51"/>
      <c r="L189" s="51"/>
      <c r="M189" s="51"/>
      <c r="N189" s="77"/>
    </row>
    <row r="190" spans="1:14" ht="24.95" customHeight="1" x14ac:dyDescent="0.15">
      <c r="A190" s="195"/>
      <c r="B190" s="196"/>
      <c r="C190" s="196"/>
      <c r="D190" s="197"/>
      <c r="E190" s="195"/>
      <c r="F190" s="196"/>
      <c r="G190" s="196"/>
      <c r="H190" s="196"/>
      <c r="I190" s="197"/>
      <c r="J190" s="52"/>
      <c r="K190" s="51"/>
      <c r="L190" s="51"/>
      <c r="M190" s="51"/>
      <c r="N190" s="79"/>
    </row>
    <row r="191" spans="1:14" ht="24.95" customHeight="1" x14ac:dyDescent="0.15">
      <c r="A191" s="195"/>
      <c r="B191" s="196"/>
      <c r="C191" s="196"/>
      <c r="D191" s="197"/>
      <c r="E191" s="195"/>
      <c r="F191" s="196"/>
      <c r="G191" s="196"/>
      <c r="H191" s="196"/>
      <c r="I191" s="197"/>
      <c r="J191" s="52"/>
      <c r="K191" s="51"/>
      <c r="L191" s="51"/>
      <c r="M191" s="51"/>
      <c r="N191" s="79"/>
    </row>
    <row r="192" spans="1:14" ht="24.95" customHeight="1" x14ac:dyDescent="0.15">
      <c r="A192" s="195"/>
      <c r="B192" s="196"/>
      <c r="C192" s="196"/>
      <c r="D192" s="197"/>
      <c r="E192" s="195"/>
      <c r="F192" s="196"/>
      <c r="G192" s="196"/>
      <c r="H192" s="196"/>
      <c r="I192" s="197"/>
      <c r="J192" s="51"/>
      <c r="K192" s="51"/>
      <c r="L192" s="51"/>
      <c r="M192" s="51"/>
      <c r="N192" s="79"/>
    </row>
    <row r="193" spans="1:14" ht="24.95" customHeight="1" x14ac:dyDescent="0.15">
      <c r="A193" s="195"/>
      <c r="B193" s="196"/>
      <c r="C193" s="196"/>
      <c r="D193" s="197"/>
      <c r="E193" s="195"/>
      <c r="F193" s="196"/>
      <c r="G193" s="196"/>
      <c r="H193" s="196"/>
      <c r="I193" s="197"/>
      <c r="J193" s="51"/>
      <c r="K193" s="51"/>
      <c r="L193" s="51"/>
      <c r="M193" s="51"/>
      <c r="N193" s="80"/>
    </row>
    <row r="194" spans="1:14" ht="24.95" customHeight="1" x14ac:dyDescent="0.15">
      <c r="A194" s="195"/>
      <c r="B194" s="196"/>
      <c r="C194" s="196"/>
      <c r="D194" s="197"/>
      <c r="E194" s="195"/>
      <c r="F194" s="196"/>
      <c r="G194" s="196"/>
      <c r="H194" s="196"/>
      <c r="I194" s="197"/>
      <c r="J194" s="51"/>
      <c r="K194" s="51"/>
      <c r="L194" s="51"/>
      <c r="M194" s="51"/>
      <c r="N194" s="79"/>
    </row>
    <row r="195" spans="1:14" ht="24.95" customHeight="1" x14ac:dyDescent="0.15">
      <c r="A195" s="195"/>
      <c r="B195" s="196"/>
      <c r="C195" s="196"/>
      <c r="D195" s="197"/>
      <c r="E195" s="195"/>
      <c r="F195" s="196"/>
      <c r="G195" s="196"/>
      <c r="H195" s="196"/>
      <c r="I195" s="197"/>
      <c r="J195" s="51"/>
      <c r="K195" s="51"/>
      <c r="L195" s="51"/>
      <c r="M195" s="51"/>
      <c r="N195" s="79"/>
    </row>
    <row r="196" spans="1:14" ht="24.95" customHeight="1" x14ac:dyDescent="0.15">
      <c r="A196" s="195"/>
      <c r="B196" s="196"/>
      <c r="C196" s="196"/>
      <c r="D196" s="197"/>
      <c r="E196" s="195"/>
      <c r="F196" s="196"/>
      <c r="G196" s="196"/>
      <c r="H196" s="196"/>
      <c r="I196" s="197"/>
      <c r="J196" s="51"/>
      <c r="K196" s="51"/>
      <c r="L196" s="51"/>
      <c r="M196" s="51"/>
      <c r="N196" s="79"/>
    </row>
    <row r="197" spans="1:14" ht="20.25" customHeight="1" x14ac:dyDescent="0.15">
      <c r="C197" s="203" t="s">
        <v>29</v>
      </c>
      <c r="D197" s="203"/>
      <c r="E197" s="203"/>
      <c r="F197" s="203"/>
    </row>
    <row r="198" spans="1:14" ht="20.25" customHeight="1" x14ac:dyDescent="0.15">
      <c r="A198" s="44" t="s">
        <v>33</v>
      </c>
      <c r="B198" s="47"/>
      <c r="C198" s="67" t="str">
        <f>C2</f>
        <v>平林簡易水道配水管布設工事設計業務委託</v>
      </c>
      <c r="D198" s="67"/>
      <c r="E198" s="67"/>
      <c r="F198" s="67"/>
      <c r="G198" s="68"/>
      <c r="H198" s="69"/>
      <c r="I198" s="68"/>
    </row>
    <row r="199" spans="1:14" ht="20.25" customHeight="1" x14ac:dyDescent="0.15">
      <c r="A199" s="45"/>
      <c r="B199" s="45"/>
      <c r="C199" s="48"/>
      <c r="D199" s="48"/>
      <c r="E199" s="48"/>
      <c r="F199" s="48"/>
      <c r="G199" s="2"/>
      <c r="H199" s="2"/>
      <c r="I199" s="2"/>
    </row>
    <row r="200" spans="1:14" s="43" customFormat="1" ht="20.25" customHeight="1" x14ac:dyDescent="0.2">
      <c r="A200" s="207" t="s">
        <v>184</v>
      </c>
      <c r="B200" s="207"/>
      <c r="C200" s="207"/>
      <c r="D200" s="207"/>
      <c r="E200" s="207"/>
      <c r="F200" s="207"/>
      <c r="G200" s="207"/>
      <c r="H200" s="207"/>
      <c r="I200" s="207"/>
      <c r="J200" s="207"/>
      <c r="K200" s="207"/>
      <c r="L200" s="207"/>
      <c r="M200" s="207"/>
      <c r="N200" s="46" t="s">
        <v>178</v>
      </c>
    </row>
    <row r="201" spans="1:14" s="43" customFormat="1" ht="24.95" customHeight="1" x14ac:dyDescent="0.2">
      <c r="A201" s="204" t="s">
        <v>34</v>
      </c>
      <c r="B201" s="205"/>
      <c r="C201" s="205"/>
      <c r="D201" s="206"/>
      <c r="E201" s="204" t="s">
        <v>36</v>
      </c>
      <c r="F201" s="205"/>
      <c r="G201" s="205"/>
      <c r="H201" s="205"/>
      <c r="I201" s="206"/>
      <c r="J201" s="49" t="s">
        <v>15</v>
      </c>
      <c r="K201" s="54" t="s">
        <v>38</v>
      </c>
      <c r="L201" s="54" t="s">
        <v>35</v>
      </c>
      <c r="M201" s="54" t="s">
        <v>39</v>
      </c>
      <c r="N201" s="73" t="s">
        <v>40</v>
      </c>
    </row>
    <row r="202" spans="1:14" ht="24.95" customHeight="1" x14ac:dyDescent="0.15">
      <c r="A202" s="195" t="s">
        <v>85</v>
      </c>
      <c r="B202" s="196"/>
      <c r="C202" s="196"/>
      <c r="D202" s="197"/>
      <c r="E202" s="211"/>
      <c r="F202" s="212"/>
      <c r="G202" s="212"/>
      <c r="H202" s="212"/>
      <c r="I202" s="213"/>
      <c r="J202" s="53"/>
      <c r="K202" s="62"/>
      <c r="L202" s="62"/>
      <c r="M202" s="62"/>
      <c r="N202" s="81"/>
    </row>
    <row r="203" spans="1:14" ht="24.95" customHeight="1" x14ac:dyDescent="0.15">
      <c r="A203" s="195" t="s">
        <v>74</v>
      </c>
      <c r="B203" s="196"/>
      <c r="C203" s="196"/>
      <c r="D203" s="197"/>
      <c r="E203" s="202"/>
      <c r="F203" s="202"/>
      <c r="G203" s="202"/>
      <c r="H203" s="202"/>
      <c r="I203" s="202"/>
      <c r="J203" s="50">
        <v>0.4</v>
      </c>
      <c r="K203" s="61" t="s">
        <v>75</v>
      </c>
      <c r="L203" s="51"/>
      <c r="M203" s="51"/>
      <c r="N203" s="77"/>
    </row>
    <row r="204" spans="1:14" ht="24.95" customHeight="1" x14ac:dyDescent="0.15">
      <c r="A204" s="195" t="s">
        <v>76</v>
      </c>
      <c r="B204" s="196"/>
      <c r="C204" s="196"/>
      <c r="D204" s="197"/>
      <c r="E204" s="199"/>
      <c r="F204" s="200"/>
      <c r="G204" s="200"/>
      <c r="H204" s="200"/>
      <c r="I204" s="201"/>
      <c r="J204" s="50">
        <v>0.9</v>
      </c>
      <c r="K204" s="61" t="s">
        <v>75</v>
      </c>
      <c r="L204" s="65"/>
      <c r="M204" s="51"/>
      <c r="N204" s="77"/>
    </row>
    <row r="205" spans="1:14" ht="24.95" customHeight="1" x14ac:dyDescent="0.15">
      <c r="A205" s="195" t="s">
        <v>77</v>
      </c>
      <c r="B205" s="196"/>
      <c r="C205" s="196"/>
      <c r="D205" s="197"/>
      <c r="E205" s="195"/>
      <c r="F205" s="196"/>
      <c r="G205" s="196"/>
      <c r="H205" s="196"/>
      <c r="I205" s="197"/>
      <c r="J205" s="50">
        <v>1.3</v>
      </c>
      <c r="K205" s="61" t="s">
        <v>75</v>
      </c>
      <c r="L205" s="51"/>
      <c r="M205" s="51"/>
      <c r="N205" s="77"/>
    </row>
    <row r="206" spans="1:14" ht="24.95" customHeight="1" x14ac:dyDescent="0.15">
      <c r="A206" s="195" t="s">
        <v>79</v>
      </c>
      <c r="B206" s="196"/>
      <c r="C206" s="196"/>
      <c r="D206" s="197"/>
      <c r="E206" s="195"/>
      <c r="F206" s="196"/>
      <c r="G206" s="196"/>
      <c r="H206" s="196"/>
      <c r="I206" s="197"/>
      <c r="J206" s="50">
        <v>1.2</v>
      </c>
      <c r="K206" s="61" t="s">
        <v>75</v>
      </c>
      <c r="L206" s="51"/>
      <c r="M206" s="51"/>
      <c r="N206" s="77"/>
    </row>
    <row r="207" spans="1:14" ht="24.95" customHeight="1" x14ac:dyDescent="0.15">
      <c r="A207" s="195"/>
      <c r="B207" s="196"/>
      <c r="C207" s="196"/>
      <c r="D207" s="197"/>
      <c r="E207" s="211"/>
      <c r="F207" s="212"/>
      <c r="G207" s="212"/>
      <c r="H207" s="212"/>
      <c r="I207" s="213"/>
      <c r="J207" s="50"/>
      <c r="K207" s="61"/>
      <c r="L207" s="51"/>
      <c r="M207" s="51"/>
      <c r="N207" s="76"/>
    </row>
    <row r="208" spans="1:14" ht="24.95" customHeight="1" x14ac:dyDescent="0.15">
      <c r="A208" s="195"/>
      <c r="B208" s="196"/>
      <c r="C208" s="196"/>
      <c r="D208" s="197"/>
      <c r="E208" s="195"/>
      <c r="F208" s="196"/>
      <c r="G208" s="196"/>
      <c r="H208" s="196"/>
      <c r="I208" s="197"/>
      <c r="J208" s="56"/>
      <c r="K208" s="64"/>
      <c r="L208" s="51"/>
      <c r="M208" s="51"/>
      <c r="N208" s="77"/>
    </row>
    <row r="209" spans="1:14" ht="24.95" customHeight="1" x14ac:dyDescent="0.15">
      <c r="A209" s="208" t="s">
        <v>28</v>
      </c>
      <c r="B209" s="209"/>
      <c r="C209" s="209"/>
      <c r="D209" s="210"/>
      <c r="E209" s="195"/>
      <c r="F209" s="196"/>
      <c r="G209" s="196"/>
      <c r="H209" s="196"/>
      <c r="I209" s="197"/>
      <c r="J209" s="56"/>
      <c r="K209" s="64"/>
      <c r="L209" s="51"/>
      <c r="M209" s="51"/>
      <c r="N209" s="77"/>
    </row>
    <row r="210" spans="1:14" ht="24.95" customHeight="1" x14ac:dyDescent="0.15">
      <c r="A210" s="195"/>
      <c r="B210" s="196"/>
      <c r="C210" s="196"/>
      <c r="D210" s="197"/>
      <c r="E210" s="195"/>
      <c r="F210" s="196"/>
      <c r="G210" s="196"/>
      <c r="H210" s="196"/>
      <c r="I210" s="197"/>
      <c r="J210" s="57"/>
      <c r="K210" s="63"/>
      <c r="L210" s="51"/>
      <c r="M210" s="51"/>
      <c r="N210" s="82"/>
    </row>
    <row r="211" spans="1:14" ht="24.95" customHeight="1" x14ac:dyDescent="0.15">
      <c r="A211" s="195"/>
      <c r="B211" s="196"/>
      <c r="C211" s="196"/>
      <c r="D211" s="197"/>
      <c r="E211" s="217"/>
      <c r="F211" s="218"/>
      <c r="G211" s="218"/>
      <c r="H211" s="218"/>
      <c r="I211" s="219"/>
      <c r="J211" s="57"/>
      <c r="K211" s="63"/>
      <c r="L211" s="51"/>
      <c r="M211" s="51"/>
      <c r="N211" s="77"/>
    </row>
    <row r="212" spans="1:14" ht="24.95" customHeight="1" x14ac:dyDescent="0.15">
      <c r="A212" s="195"/>
      <c r="B212" s="196"/>
      <c r="C212" s="196"/>
      <c r="D212" s="197"/>
      <c r="E212" s="195"/>
      <c r="F212" s="196"/>
      <c r="G212" s="196"/>
      <c r="H212" s="196"/>
      <c r="I212" s="197"/>
      <c r="J212" s="55"/>
      <c r="K212" s="64"/>
      <c r="L212" s="51"/>
      <c r="M212" s="51"/>
      <c r="N212" s="77"/>
    </row>
    <row r="213" spans="1:14" ht="24.95" customHeight="1" x14ac:dyDescent="0.15">
      <c r="A213" s="195"/>
      <c r="B213" s="196"/>
      <c r="C213" s="196"/>
      <c r="D213" s="197"/>
      <c r="E213" s="195"/>
      <c r="F213" s="196"/>
      <c r="G213" s="196"/>
      <c r="H213" s="196"/>
      <c r="I213" s="197"/>
      <c r="J213" s="52"/>
      <c r="K213" s="51"/>
      <c r="L213" s="51"/>
      <c r="M213" s="51"/>
      <c r="N213" s="77"/>
    </row>
    <row r="214" spans="1:14" ht="24.95" customHeight="1" x14ac:dyDescent="0.15">
      <c r="A214" s="195"/>
      <c r="B214" s="196"/>
      <c r="C214" s="196"/>
      <c r="D214" s="197"/>
      <c r="E214" s="195"/>
      <c r="F214" s="196"/>
      <c r="G214" s="196"/>
      <c r="H214" s="196"/>
      <c r="I214" s="197"/>
      <c r="J214" s="52"/>
      <c r="K214" s="51"/>
      <c r="L214" s="51"/>
      <c r="M214" s="51"/>
      <c r="N214" s="79"/>
    </row>
    <row r="215" spans="1:14" ht="24.95" customHeight="1" x14ac:dyDescent="0.15">
      <c r="A215" s="195"/>
      <c r="B215" s="196"/>
      <c r="C215" s="196"/>
      <c r="D215" s="197"/>
      <c r="E215" s="195"/>
      <c r="F215" s="196"/>
      <c r="G215" s="196"/>
      <c r="H215" s="196"/>
      <c r="I215" s="197"/>
      <c r="J215" s="52"/>
      <c r="K215" s="51"/>
      <c r="L215" s="51"/>
      <c r="M215" s="51"/>
      <c r="N215" s="79"/>
    </row>
    <row r="216" spans="1:14" ht="24.95" customHeight="1" x14ac:dyDescent="0.15">
      <c r="A216" s="195"/>
      <c r="B216" s="196"/>
      <c r="C216" s="196"/>
      <c r="D216" s="197"/>
      <c r="E216" s="195"/>
      <c r="F216" s="196"/>
      <c r="G216" s="196"/>
      <c r="H216" s="196"/>
      <c r="I216" s="197"/>
      <c r="J216" s="51"/>
      <c r="K216" s="51"/>
      <c r="L216" s="51"/>
      <c r="M216" s="51"/>
      <c r="N216" s="79"/>
    </row>
    <row r="217" spans="1:14" ht="24.95" customHeight="1" x14ac:dyDescent="0.15">
      <c r="A217" s="195"/>
      <c r="B217" s="196"/>
      <c r="C217" s="196"/>
      <c r="D217" s="197"/>
      <c r="E217" s="195"/>
      <c r="F217" s="196"/>
      <c r="G217" s="196"/>
      <c r="H217" s="196"/>
      <c r="I217" s="197"/>
      <c r="J217" s="51"/>
      <c r="K217" s="51"/>
      <c r="L217" s="51"/>
      <c r="M217" s="51"/>
      <c r="N217" s="80"/>
    </row>
    <row r="218" spans="1:14" ht="24.95" customHeight="1" x14ac:dyDescent="0.15">
      <c r="A218" s="195"/>
      <c r="B218" s="196"/>
      <c r="C218" s="196"/>
      <c r="D218" s="197"/>
      <c r="E218" s="195"/>
      <c r="F218" s="196"/>
      <c r="G218" s="196"/>
      <c r="H218" s="196"/>
      <c r="I218" s="197"/>
      <c r="J218" s="51"/>
      <c r="K218" s="51"/>
      <c r="L218" s="51"/>
      <c r="M218" s="51"/>
      <c r="N218" s="79"/>
    </row>
    <row r="219" spans="1:14" ht="24.95" customHeight="1" x14ac:dyDescent="0.15">
      <c r="A219" s="195"/>
      <c r="B219" s="196"/>
      <c r="C219" s="196"/>
      <c r="D219" s="197"/>
      <c r="E219" s="195"/>
      <c r="F219" s="196"/>
      <c r="G219" s="196"/>
      <c r="H219" s="196"/>
      <c r="I219" s="197"/>
      <c r="J219" s="51"/>
      <c r="K219" s="51"/>
      <c r="L219" s="51"/>
      <c r="M219" s="51"/>
      <c r="N219" s="79"/>
    </row>
    <row r="220" spans="1:14" ht="24.95" customHeight="1" x14ac:dyDescent="0.15">
      <c r="A220" s="195"/>
      <c r="B220" s="196"/>
      <c r="C220" s="196"/>
      <c r="D220" s="197"/>
      <c r="E220" s="195"/>
      <c r="F220" s="196"/>
      <c r="G220" s="196"/>
      <c r="H220" s="196"/>
      <c r="I220" s="197"/>
      <c r="J220" s="51"/>
      <c r="K220" s="51"/>
      <c r="L220" s="51"/>
      <c r="M220" s="51"/>
      <c r="N220" s="79"/>
    </row>
    <row r="221" spans="1:14" ht="20.25" customHeight="1" x14ac:dyDescent="0.15">
      <c r="C221" s="203" t="s">
        <v>29</v>
      </c>
      <c r="D221" s="203"/>
      <c r="E221" s="203"/>
      <c r="F221" s="203"/>
    </row>
    <row r="222" spans="1:14" ht="20.25" customHeight="1" x14ac:dyDescent="0.15">
      <c r="A222" s="44" t="s">
        <v>33</v>
      </c>
      <c r="B222" s="47"/>
      <c r="C222" s="67" t="str">
        <f>C2</f>
        <v>平林簡易水道配水管布設工事設計業務委託</v>
      </c>
      <c r="D222" s="67"/>
      <c r="E222" s="67"/>
      <c r="F222" s="67"/>
      <c r="G222" s="68"/>
      <c r="H222" s="69"/>
      <c r="I222" s="68"/>
    </row>
    <row r="223" spans="1:14" ht="20.25" customHeight="1" x14ac:dyDescent="0.15">
      <c r="A223" s="45"/>
      <c r="B223" s="45"/>
      <c r="C223" s="48"/>
      <c r="D223" s="48"/>
      <c r="E223" s="48"/>
      <c r="F223" s="48"/>
      <c r="G223" s="2"/>
      <c r="H223" s="2"/>
      <c r="I223" s="2"/>
    </row>
    <row r="224" spans="1:14" s="43" customFormat="1" ht="20.25" customHeight="1" x14ac:dyDescent="0.2">
      <c r="A224" s="207" t="s">
        <v>185</v>
      </c>
      <c r="B224" s="207"/>
      <c r="C224" s="207"/>
      <c r="D224" s="207"/>
      <c r="E224" s="207"/>
      <c r="F224" s="207"/>
      <c r="G224" s="207"/>
      <c r="H224" s="207"/>
      <c r="I224" s="207"/>
      <c r="J224" s="207"/>
      <c r="K224" s="207"/>
      <c r="L224" s="207"/>
      <c r="M224" s="207"/>
      <c r="N224" s="46" t="s">
        <v>178</v>
      </c>
    </row>
    <row r="225" spans="1:14" s="43" customFormat="1" ht="24.95" customHeight="1" x14ac:dyDescent="0.2">
      <c r="A225" s="204" t="s">
        <v>34</v>
      </c>
      <c r="B225" s="205"/>
      <c r="C225" s="205"/>
      <c r="D225" s="206"/>
      <c r="E225" s="204" t="s">
        <v>36</v>
      </c>
      <c r="F225" s="205"/>
      <c r="G225" s="205"/>
      <c r="H225" s="205"/>
      <c r="I225" s="206"/>
      <c r="J225" s="49" t="s">
        <v>15</v>
      </c>
      <c r="K225" s="54" t="s">
        <v>38</v>
      </c>
      <c r="L225" s="54" t="s">
        <v>35</v>
      </c>
      <c r="M225" s="54" t="s">
        <v>39</v>
      </c>
      <c r="N225" s="73" t="s">
        <v>40</v>
      </c>
    </row>
    <row r="226" spans="1:14" ht="24.95" customHeight="1" x14ac:dyDescent="0.15">
      <c r="A226" s="195" t="s">
        <v>81</v>
      </c>
      <c r="B226" s="196"/>
      <c r="C226" s="196"/>
      <c r="D226" s="197"/>
      <c r="E226" s="211"/>
      <c r="F226" s="212"/>
      <c r="G226" s="212"/>
      <c r="H226" s="212"/>
      <c r="I226" s="213"/>
      <c r="J226" s="53"/>
      <c r="K226" s="62"/>
      <c r="L226" s="62"/>
      <c r="M226" s="62"/>
      <c r="N226" s="81"/>
    </row>
    <row r="227" spans="1:14" ht="24.95" customHeight="1" x14ac:dyDescent="0.15">
      <c r="A227" s="195" t="s">
        <v>74</v>
      </c>
      <c r="B227" s="196"/>
      <c r="C227" s="196"/>
      <c r="D227" s="197"/>
      <c r="E227" s="195"/>
      <c r="F227" s="196"/>
      <c r="G227" s="196"/>
      <c r="H227" s="196"/>
      <c r="I227" s="197"/>
      <c r="J227" s="50">
        <v>0.5</v>
      </c>
      <c r="K227" s="61" t="s">
        <v>75</v>
      </c>
      <c r="L227" s="51"/>
      <c r="M227" s="51"/>
      <c r="N227" s="77"/>
    </row>
    <row r="228" spans="1:14" ht="24.95" customHeight="1" x14ac:dyDescent="0.15">
      <c r="A228" s="195" t="s">
        <v>76</v>
      </c>
      <c r="B228" s="196"/>
      <c r="C228" s="196"/>
      <c r="D228" s="197"/>
      <c r="E228" s="199"/>
      <c r="F228" s="200"/>
      <c r="G228" s="200"/>
      <c r="H228" s="200"/>
      <c r="I228" s="201"/>
      <c r="J228" s="50">
        <v>1.1000000000000001</v>
      </c>
      <c r="K228" s="61" t="s">
        <v>75</v>
      </c>
      <c r="L228" s="65"/>
      <c r="M228" s="51"/>
      <c r="N228" s="77"/>
    </row>
    <row r="229" spans="1:14" ht="24.95" customHeight="1" x14ac:dyDescent="0.15">
      <c r="A229" s="195" t="s">
        <v>77</v>
      </c>
      <c r="B229" s="196"/>
      <c r="C229" s="196"/>
      <c r="D229" s="197"/>
      <c r="E229" s="199"/>
      <c r="F229" s="200"/>
      <c r="G229" s="200"/>
      <c r="H229" s="200"/>
      <c r="I229" s="201"/>
      <c r="J229" s="50">
        <v>2.1</v>
      </c>
      <c r="K229" s="61" t="s">
        <v>75</v>
      </c>
      <c r="L229" s="51"/>
      <c r="M229" s="51"/>
      <c r="N229" s="77"/>
    </row>
    <row r="230" spans="1:14" ht="24.95" customHeight="1" x14ac:dyDescent="0.15">
      <c r="A230" s="195" t="s">
        <v>79</v>
      </c>
      <c r="B230" s="196"/>
      <c r="C230" s="196"/>
      <c r="D230" s="197"/>
      <c r="E230" s="195"/>
      <c r="F230" s="196"/>
      <c r="G230" s="196"/>
      <c r="H230" s="196"/>
      <c r="I230" s="197"/>
      <c r="J230" s="50">
        <v>2</v>
      </c>
      <c r="K230" s="61" t="s">
        <v>75</v>
      </c>
      <c r="L230" s="51"/>
      <c r="M230" s="51"/>
      <c r="N230" s="77"/>
    </row>
    <row r="231" spans="1:14" ht="24.95" customHeight="1" x14ac:dyDescent="0.15">
      <c r="A231" s="195"/>
      <c r="B231" s="196"/>
      <c r="C231" s="196"/>
      <c r="D231" s="197"/>
      <c r="E231" s="195"/>
      <c r="F231" s="196"/>
      <c r="G231" s="196"/>
      <c r="H231" s="196"/>
      <c r="I231" s="197"/>
      <c r="J231" s="50"/>
      <c r="K231" s="61"/>
      <c r="L231" s="51"/>
      <c r="M231" s="51"/>
      <c r="N231" s="77"/>
    </row>
    <row r="232" spans="1:14" ht="24.95" customHeight="1" x14ac:dyDescent="0.15">
      <c r="A232" s="195"/>
      <c r="B232" s="196"/>
      <c r="C232" s="196"/>
      <c r="D232" s="197"/>
      <c r="E232" s="195"/>
      <c r="F232" s="196"/>
      <c r="G232" s="196"/>
      <c r="H232" s="196"/>
      <c r="I232" s="197"/>
      <c r="J232" s="56"/>
      <c r="K232" s="64"/>
      <c r="L232" s="51"/>
      <c r="M232" s="51"/>
      <c r="N232" s="77"/>
    </row>
    <row r="233" spans="1:14" ht="24.95" customHeight="1" x14ac:dyDescent="0.15">
      <c r="A233" s="208" t="s">
        <v>28</v>
      </c>
      <c r="B233" s="209"/>
      <c r="C233" s="209"/>
      <c r="D233" s="210"/>
      <c r="E233" s="195"/>
      <c r="F233" s="196"/>
      <c r="G233" s="196"/>
      <c r="H233" s="196"/>
      <c r="I233" s="197"/>
      <c r="J233" s="56"/>
      <c r="K233" s="64"/>
      <c r="L233" s="51"/>
      <c r="M233" s="51"/>
      <c r="N233" s="77"/>
    </row>
    <row r="234" spans="1:14" ht="24.95" customHeight="1" x14ac:dyDescent="0.15">
      <c r="A234" s="195"/>
      <c r="B234" s="196"/>
      <c r="C234" s="196"/>
      <c r="D234" s="197"/>
      <c r="E234" s="195"/>
      <c r="F234" s="196"/>
      <c r="G234" s="196"/>
      <c r="H234" s="196"/>
      <c r="I234" s="197"/>
      <c r="J234" s="57"/>
      <c r="K234" s="63"/>
      <c r="L234" s="51"/>
      <c r="M234" s="51"/>
      <c r="N234" s="82"/>
    </row>
    <row r="235" spans="1:14" ht="24.95" customHeight="1" x14ac:dyDescent="0.15">
      <c r="A235" s="195"/>
      <c r="B235" s="196"/>
      <c r="C235" s="196"/>
      <c r="D235" s="197"/>
      <c r="E235" s="211"/>
      <c r="F235" s="212"/>
      <c r="G235" s="212"/>
      <c r="H235" s="212"/>
      <c r="I235" s="213"/>
      <c r="J235" s="58"/>
      <c r="K235" s="61"/>
      <c r="L235" s="51"/>
      <c r="M235" s="51"/>
      <c r="N235" s="76"/>
    </row>
    <row r="236" spans="1:14" ht="24.95" customHeight="1" x14ac:dyDescent="0.15">
      <c r="A236" s="195"/>
      <c r="B236" s="196"/>
      <c r="C236" s="196"/>
      <c r="D236" s="197"/>
      <c r="E236" s="217"/>
      <c r="F236" s="218"/>
      <c r="G236" s="218"/>
      <c r="H236" s="218"/>
      <c r="I236" s="219"/>
      <c r="J236" s="57"/>
      <c r="K236" s="63"/>
      <c r="L236" s="51"/>
      <c r="M236" s="51"/>
      <c r="N236" s="77"/>
    </row>
    <row r="237" spans="1:14" ht="24.95" customHeight="1" x14ac:dyDescent="0.15">
      <c r="A237" s="195"/>
      <c r="B237" s="196"/>
      <c r="C237" s="196"/>
      <c r="D237" s="197"/>
      <c r="E237" s="195"/>
      <c r="F237" s="196"/>
      <c r="G237" s="196"/>
      <c r="H237" s="196"/>
      <c r="I237" s="197"/>
      <c r="J237" s="52"/>
      <c r="K237" s="51"/>
      <c r="L237" s="51"/>
      <c r="M237" s="51"/>
      <c r="N237" s="77"/>
    </row>
    <row r="238" spans="1:14" ht="24.95" customHeight="1" x14ac:dyDescent="0.15">
      <c r="A238" s="195"/>
      <c r="B238" s="196"/>
      <c r="C238" s="196"/>
      <c r="D238" s="197"/>
      <c r="E238" s="195"/>
      <c r="F238" s="196"/>
      <c r="G238" s="196"/>
      <c r="H238" s="196"/>
      <c r="I238" s="197"/>
      <c r="J238" s="52"/>
      <c r="K238" s="51"/>
      <c r="L238" s="51"/>
      <c r="M238" s="51"/>
      <c r="N238" s="79"/>
    </row>
    <row r="239" spans="1:14" ht="24.95" customHeight="1" x14ac:dyDescent="0.15">
      <c r="A239" s="195"/>
      <c r="B239" s="196"/>
      <c r="C239" s="196"/>
      <c r="D239" s="197"/>
      <c r="E239" s="195"/>
      <c r="F239" s="196"/>
      <c r="G239" s="196"/>
      <c r="H239" s="196"/>
      <c r="I239" s="197"/>
      <c r="J239" s="52"/>
      <c r="K239" s="51"/>
      <c r="L239" s="51"/>
      <c r="M239" s="51"/>
      <c r="N239" s="79"/>
    </row>
    <row r="240" spans="1:14" ht="24.95" customHeight="1" x14ac:dyDescent="0.15">
      <c r="A240" s="195"/>
      <c r="B240" s="196"/>
      <c r="C240" s="196"/>
      <c r="D240" s="197"/>
      <c r="E240" s="195"/>
      <c r="F240" s="196"/>
      <c r="G240" s="196"/>
      <c r="H240" s="196"/>
      <c r="I240" s="197"/>
      <c r="J240" s="51"/>
      <c r="K240" s="51"/>
      <c r="L240" s="51"/>
      <c r="M240" s="51"/>
      <c r="N240" s="79"/>
    </row>
    <row r="241" spans="1:14" ht="24.95" customHeight="1" x14ac:dyDescent="0.15">
      <c r="A241" s="195"/>
      <c r="B241" s="196"/>
      <c r="C241" s="196"/>
      <c r="D241" s="197"/>
      <c r="E241" s="195"/>
      <c r="F241" s="196"/>
      <c r="G241" s="196"/>
      <c r="H241" s="196"/>
      <c r="I241" s="197"/>
      <c r="J241" s="51"/>
      <c r="K241" s="51"/>
      <c r="L241" s="51"/>
      <c r="M241" s="51"/>
      <c r="N241" s="80"/>
    </row>
    <row r="242" spans="1:14" ht="24.95" customHeight="1" x14ac:dyDescent="0.15">
      <c r="A242" s="195"/>
      <c r="B242" s="196"/>
      <c r="C242" s="196"/>
      <c r="D242" s="197"/>
      <c r="E242" s="195"/>
      <c r="F242" s="196"/>
      <c r="G242" s="196"/>
      <c r="H242" s="196"/>
      <c r="I242" s="197"/>
      <c r="J242" s="51"/>
      <c r="K242" s="51"/>
      <c r="L242" s="51"/>
      <c r="M242" s="51"/>
      <c r="N242" s="79"/>
    </row>
    <row r="243" spans="1:14" ht="24.95" customHeight="1" x14ac:dyDescent="0.15">
      <c r="A243" s="195"/>
      <c r="B243" s="196"/>
      <c r="C243" s="196"/>
      <c r="D243" s="197"/>
      <c r="E243" s="195"/>
      <c r="F243" s="196"/>
      <c r="G243" s="196"/>
      <c r="H243" s="196"/>
      <c r="I243" s="197"/>
      <c r="J243" s="51"/>
      <c r="K243" s="51"/>
      <c r="L243" s="51"/>
      <c r="M243" s="51"/>
      <c r="N243" s="79"/>
    </row>
    <row r="244" spans="1:14" ht="24.95" customHeight="1" x14ac:dyDescent="0.15">
      <c r="A244" s="195"/>
      <c r="B244" s="196"/>
      <c r="C244" s="196"/>
      <c r="D244" s="197"/>
      <c r="E244" s="195"/>
      <c r="F244" s="196"/>
      <c r="G244" s="196"/>
      <c r="H244" s="196"/>
      <c r="I244" s="197"/>
      <c r="J244" s="51"/>
      <c r="K244" s="51"/>
      <c r="L244" s="51"/>
      <c r="M244" s="51"/>
      <c r="N244" s="79"/>
    </row>
    <row r="245" spans="1:14" ht="20.25" customHeight="1" x14ac:dyDescent="0.15">
      <c r="C245" s="203" t="s">
        <v>29</v>
      </c>
      <c r="D245" s="203"/>
      <c r="E245" s="203"/>
      <c r="F245" s="203"/>
    </row>
    <row r="246" spans="1:14" ht="20.25" customHeight="1" x14ac:dyDescent="0.15">
      <c r="A246" s="44" t="s">
        <v>33</v>
      </c>
      <c r="B246" s="47"/>
      <c r="C246" s="67" t="str">
        <f>C2</f>
        <v>平林簡易水道配水管布設工事設計業務委託</v>
      </c>
      <c r="D246" s="67"/>
      <c r="E246" s="67"/>
      <c r="F246" s="67"/>
      <c r="G246" s="68"/>
      <c r="H246" s="69"/>
      <c r="I246" s="68"/>
    </row>
    <row r="247" spans="1:14" ht="20.25" customHeight="1" x14ac:dyDescent="0.15">
      <c r="A247" s="45"/>
      <c r="B247" s="45"/>
      <c r="C247" s="48"/>
      <c r="D247" s="48"/>
      <c r="E247" s="48"/>
      <c r="F247" s="48"/>
      <c r="G247" s="2"/>
      <c r="H247" s="2"/>
      <c r="I247" s="2"/>
    </row>
    <row r="248" spans="1:14" s="43" customFormat="1" ht="20.25" customHeight="1" x14ac:dyDescent="0.2">
      <c r="A248" s="207" t="s">
        <v>186</v>
      </c>
      <c r="B248" s="207"/>
      <c r="C248" s="207"/>
      <c r="D248" s="207"/>
      <c r="E248" s="207"/>
      <c r="F248" s="207"/>
      <c r="G248" s="207"/>
      <c r="H248" s="207"/>
      <c r="I248" s="207"/>
      <c r="J248" s="207"/>
      <c r="K248" s="207"/>
      <c r="L248" s="207"/>
      <c r="M248" s="207"/>
      <c r="N248" s="46" t="s">
        <v>178</v>
      </c>
    </row>
    <row r="249" spans="1:14" s="43" customFormat="1" ht="24.95" customHeight="1" x14ac:dyDescent="0.2">
      <c r="A249" s="204" t="s">
        <v>34</v>
      </c>
      <c r="B249" s="205"/>
      <c r="C249" s="205"/>
      <c r="D249" s="206"/>
      <c r="E249" s="204" t="s">
        <v>36</v>
      </c>
      <c r="F249" s="205"/>
      <c r="G249" s="205"/>
      <c r="H249" s="205"/>
      <c r="I249" s="206"/>
      <c r="J249" s="49" t="s">
        <v>15</v>
      </c>
      <c r="K249" s="54" t="s">
        <v>38</v>
      </c>
      <c r="L249" s="54" t="s">
        <v>35</v>
      </c>
      <c r="M249" s="54" t="s">
        <v>39</v>
      </c>
      <c r="N249" s="73" t="s">
        <v>40</v>
      </c>
    </row>
    <row r="250" spans="1:14" ht="24.95" customHeight="1" x14ac:dyDescent="0.15">
      <c r="A250" s="195" t="s">
        <v>82</v>
      </c>
      <c r="B250" s="196"/>
      <c r="C250" s="196"/>
      <c r="D250" s="197"/>
      <c r="E250" s="211"/>
      <c r="F250" s="212"/>
      <c r="G250" s="212"/>
      <c r="H250" s="212"/>
      <c r="I250" s="213"/>
      <c r="J250" s="53"/>
      <c r="K250" s="62"/>
      <c r="L250" s="62"/>
      <c r="M250" s="62"/>
      <c r="N250" s="81"/>
    </row>
    <row r="251" spans="1:14" ht="24.95" customHeight="1" x14ac:dyDescent="0.15">
      <c r="A251" s="195" t="s">
        <v>74</v>
      </c>
      <c r="B251" s="196"/>
      <c r="C251" s="196"/>
      <c r="D251" s="197"/>
      <c r="E251" s="202"/>
      <c r="F251" s="202"/>
      <c r="G251" s="202"/>
      <c r="H251" s="202"/>
      <c r="I251" s="202"/>
      <c r="J251" s="50">
        <v>0.5</v>
      </c>
      <c r="K251" s="61" t="s">
        <v>75</v>
      </c>
      <c r="L251" s="51"/>
      <c r="M251" s="51"/>
      <c r="N251" s="77"/>
    </row>
    <row r="252" spans="1:14" ht="24.95" customHeight="1" x14ac:dyDescent="0.15">
      <c r="A252" s="195" t="s">
        <v>76</v>
      </c>
      <c r="B252" s="196"/>
      <c r="C252" s="196"/>
      <c r="D252" s="197"/>
      <c r="E252" s="199"/>
      <c r="F252" s="200"/>
      <c r="G252" s="200"/>
      <c r="H252" s="200"/>
      <c r="I252" s="201"/>
      <c r="J252" s="50">
        <v>1</v>
      </c>
      <c r="K252" s="61" t="s">
        <v>75</v>
      </c>
      <c r="L252" s="65"/>
      <c r="M252" s="51"/>
      <c r="N252" s="77"/>
    </row>
    <row r="253" spans="1:14" ht="24.95" customHeight="1" x14ac:dyDescent="0.15">
      <c r="A253" s="195" t="s">
        <v>77</v>
      </c>
      <c r="B253" s="196"/>
      <c r="C253" s="196"/>
      <c r="D253" s="197"/>
      <c r="E253" s="195"/>
      <c r="F253" s="196"/>
      <c r="G253" s="196"/>
      <c r="H253" s="196"/>
      <c r="I253" s="197"/>
      <c r="J253" s="50">
        <v>2.2000000000000002</v>
      </c>
      <c r="K253" s="61" t="s">
        <v>75</v>
      </c>
      <c r="L253" s="51"/>
      <c r="M253" s="51"/>
      <c r="N253" s="77"/>
    </row>
    <row r="254" spans="1:14" ht="24.95" customHeight="1" x14ac:dyDescent="0.15">
      <c r="A254" s="195" t="s">
        <v>79</v>
      </c>
      <c r="B254" s="196"/>
      <c r="C254" s="196"/>
      <c r="D254" s="197"/>
      <c r="E254" s="195"/>
      <c r="F254" s="196"/>
      <c r="G254" s="196"/>
      <c r="H254" s="196"/>
      <c r="I254" s="197"/>
      <c r="J254" s="50">
        <v>2.2000000000000002</v>
      </c>
      <c r="K254" s="61" t="s">
        <v>75</v>
      </c>
      <c r="L254" s="51"/>
      <c r="M254" s="51"/>
      <c r="N254" s="77"/>
    </row>
    <row r="255" spans="1:14" ht="24.95" customHeight="1" x14ac:dyDescent="0.15">
      <c r="A255" s="195" t="s">
        <v>80</v>
      </c>
      <c r="B255" s="196"/>
      <c r="C255" s="196"/>
      <c r="D255" s="197"/>
      <c r="E255" s="211"/>
      <c r="F255" s="212"/>
      <c r="G255" s="212"/>
      <c r="H255" s="212"/>
      <c r="I255" s="213"/>
      <c r="J255" s="50">
        <v>1.8</v>
      </c>
      <c r="K255" s="61" t="s">
        <v>75</v>
      </c>
      <c r="L255" s="51"/>
      <c r="M255" s="51"/>
      <c r="N255" s="76"/>
    </row>
    <row r="256" spans="1:14" ht="24.95" customHeight="1" x14ac:dyDescent="0.15">
      <c r="A256" s="195"/>
      <c r="B256" s="196"/>
      <c r="C256" s="196"/>
      <c r="D256" s="197"/>
      <c r="E256" s="195"/>
      <c r="F256" s="196"/>
      <c r="G256" s="196"/>
      <c r="H256" s="196"/>
      <c r="I256" s="197"/>
      <c r="J256" s="56"/>
      <c r="K256" s="64"/>
      <c r="L256" s="51"/>
      <c r="M256" s="51"/>
      <c r="N256" s="77"/>
    </row>
    <row r="257" spans="1:14" ht="24.95" customHeight="1" x14ac:dyDescent="0.15">
      <c r="A257" s="208" t="s">
        <v>28</v>
      </c>
      <c r="B257" s="209"/>
      <c r="C257" s="209"/>
      <c r="D257" s="210"/>
      <c r="E257" s="195"/>
      <c r="F257" s="196"/>
      <c r="G257" s="196"/>
      <c r="H257" s="196"/>
      <c r="I257" s="197"/>
      <c r="J257" s="56"/>
      <c r="K257" s="64"/>
      <c r="L257" s="51"/>
      <c r="M257" s="51"/>
      <c r="N257" s="77"/>
    </row>
    <row r="258" spans="1:14" ht="24.95" customHeight="1" x14ac:dyDescent="0.15">
      <c r="A258" s="195"/>
      <c r="B258" s="196"/>
      <c r="C258" s="196"/>
      <c r="D258" s="197"/>
      <c r="E258" s="195"/>
      <c r="F258" s="196"/>
      <c r="G258" s="196"/>
      <c r="H258" s="196"/>
      <c r="I258" s="197"/>
      <c r="J258" s="57"/>
      <c r="K258" s="63"/>
      <c r="L258" s="51"/>
      <c r="M258" s="51"/>
      <c r="N258" s="82"/>
    </row>
    <row r="259" spans="1:14" ht="24.95" customHeight="1" x14ac:dyDescent="0.15">
      <c r="A259" s="195"/>
      <c r="B259" s="196"/>
      <c r="C259" s="196"/>
      <c r="D259" s="197"/>
      <c r="E259" s="217"/>
      <c r="F259" s="218"/>
      <c r="G259" s="218"/>
      <c r="H259" s="218"/>
      <c r="I259" s="219"/>
      <c r="J259" s="57"/>
      <c r="K259" s="63"/>
      <c r="L259" s="51"/>
      <c r="M259" s="51"/>
      <c r="N259" s="77"/>
    </row>
    <row r="260" spans="1:14" ht="24.95" customHeight="1" x14ac:dyDescent="0.15">
      <c r="A260" s="195"/>
      <c r="B260" s="196"/>
      <c r="C260" s="196"/>
      <c r="D260" s="197"/>
      <c r="E260" s="195"/>
      <c r="F260" s="196"/>
      <c r="G260" s="196"/>
      <c r="H260" s="196"/>
      <c r="I260" s="197"/>
      <c r="J260" s="55"/>
      <c r="K260" s="64"/>
      <c r="L260" s="51"/>
      <c r="M260" s="51"/>
      <c r="N260" s="77"/>
    </row>
    <row r="261" spans="1:14" ht="24.95" customHeight="1" x14ac:dyDescent="0.15">
      <c r="A261" s="195"/>
      <c r="B261" s="196"/>
      <c r="C261" s="196"/>
      <c r="D261" s="197"/>
      <c r="E261" s="195"/>
      <c r="F261" s="196"/>
      <c r="G261" s="196"/>
      <c r="H261" s="196"/>
      <c r="I261" s="197"/>
      <c r="J261" s="52"/>
      <c r="K261" s="51"/>
      <c r="L261" s="51"/>
      <c r="M261" s="51"/>
      <c r="N261" s="77"/>
    </row>
    <row r="262" spans="1:14" ht="24.95" customHeight="1" x14ac:dyDescent="0.15">
      <c r="A262" s="195"/>
      <c r="B262" s="196"/>
      <c r="C262" s="196"/>
      <c r="D262" s="197"/>
      <c r="E262" s="195"/>
      <c r="F262" s="196"/>
      <c r="G262" s="196"/>
      <c r="H262" s="196"/>
      <c r="I262" s="197"/>
      <c r="J262" s="52"/>
      <c r="K262" s="51"/>
      <c r="L262" s="51"/>
      <c r="M262" s="51"/>
      <c r="N262" s="79"/>
    </row>
    <row r="263" spans="1:14" ht="24.95" customHeight="1" x14ac:dyDescent="0.15">
      <c r="A263" s="195"/>
      <c r="B263" s="196"/>
      <c r="C263" s="196"/>
      <c r="D263" s="197"/>
      <c r="E263" s="195"/>
      <c r="F263" s="196"/>
      <c r="G263" s="196"/>
      <c r="H263" s="196"/>
      <c r="I263" s="197"/>
      <c r="J263" s="52"/>
      <c r="K263" s="51"/>
      <c r="L263" s="51"/>
      <c r="M263" s="51"/>
      <c r="N263" s="79"/>
    </row>
    <row r="264" spans="1:14" ht="24.95" customHeight="1" x14ac:dyDescent="0.15">
      <c r="A264" s="195"/>
      <c r="B264" s="196"/>
      <c r="C264" s="196"/>
      <c r="D264" s="197"/>
      <c r="E264" s="195"/>
      <c r="F264" s="196"/>
      <c r="G264" s="196"/>
      <c r="H264" s="196"/>
      <c r="I264" s="197"/>
      <c r="J264" s="51"/>
      <c r="K264" s="51"/>
      <c r="L264" s="51"/>
      <c r="M264" s="51"/>
      <c r="N264" s="79"/>
    </row>
    <row r="265" spans="1:14" ht="24.95" customHeight="1" x14ac:dyDescent="0.15">
      <c r="A265" s="195"/>
      <c r="B265" s="196"/>
      <c r="C265" s="196"/>
      <c r="D265" s="197"/>
      <c r="E265" s="195"/>
      <c r="F265" s="196"/>
      <c r="G265" s="196"/>
      <c r="H265" s="196"/>
      <c r="I265" s="197"/>
      <c r="J265" s="51"/>
      <c r="K265" s="51"/>
      <c r="L265" s="51"/>
      <c r="M265" s="51"/>
      <c r="N265" s="80"/>
    </row>
    <row r="266" spans="1:14" ht="24.95" customHeight="1" x14ac:dyDescent="0.15">
      <c r="A266" s="195"/>
      <c r="B266" s="196"/>
      <c r="C266" s="196"/>
      <c r="D266" s="197"/>
      <c r="E266" s="195"/>
      <c r="F266" s="196"/>
      <c r="G266" s="196"/>
      <c r="H266" s="196"/>
      <c r="I266" s="197"/>
      <c r="J266" s="51"/>
      <c r="K266" s="51"/>
      <c r="L266" s="51"/>
      <c r="M266" s="51"/>
      <c r="N266" s="79"/>
    </row>
    <row r="267" spans="1:14" ht="24.95" customHeight="1" x14ac:dyDescent="0.15">
      <c r="A267" s="195"/>
      <c r="B267" s="196"/>
      <c r="C267" s="196"/>
      <c r="D267" s="197"/>
      <c r="E267" s="195"/>
      <c r="F267" s="196"/>
      <c r="G267" s="196"/>
      <c r="H267" s="196"/>
      <c r="I267" s="197"/>
      <c r="J267" s="51"/>
      <c r="K267" s="51"/>
      <c r="L267" s="51"/>
      <c r="M267" s="51"/>
      <c r="N267" s="79"/>
    </row>
    <row r="268" spans="1:14" ht="24.95" customHeight="1" x14ac:dyDescent="0.15">
      <c r="A268" s="195"/>
      <c r="B268" s="196"/>
      <c r="C268" s="196"/>
      <c r="D268" s="197"/>
      <c r="E268" s="195"/>
      <c r="F268" s="196"/>
      <c r="G268" s="196"/>
      <c r="H268" s="196"/>
      <c r="I268" s="197"/>
      <c r="J268" s="51"/>
      <c r="K268" s="51"/>
      <c r="L268" s="51"/>
      <c r="M268" s="51"/>
      <c r="N268" s="79"/>
    </row>
    <row r="269" spans="1:14" ht="20.25" customHeight="1" x14ac:dyDescent="0.15">
      <c r="C269" s="203" t="s">
        <v>29</v>
      </c>
      <c r="D269" s="203"/>
      <c r="E269" s="203"/>
      <c r="F269" s="203"/>
    </row>
    <row r="270" spans="1:14" ht="20.25" customHeight="1" x14ac:dyDescent="0.15">
      <c r="A270" s="44" t="s">
        <v>33</v>
      </c>
      <c r="B270" s="47"/>
      <c r="C270" s="67" t="str">
        <f>C2</f>
        <v>平林簡易水道配水管布設工事設計業務委託</v>
      </c>
      <c r="D270" s="67"/>
      <c r="E270" s="67"/>
      <c r="F270" s="67"/>
      <c r="G270" s="68"/>
      <c r="H270" s="69"/>
      <c r="I270" s="68"/>
    </row>
    <row r="271" spans="1:14" ht="20.25" customHeight="1" x14ac:dyDescent="0.15">
      <c r="A271" s="45"/>
      <c r="B271" s="45"/>
      <c r="C271" s="48"/>
      <c r="D271" s="48"/>
      <c r="E271" s="48"/>
      <c r="F271" s="48"/>
      <c r="G271" s="2"/>
      <c r="H271" s="2"/>
      <c r="I271" s="2"/>
    </row>
    <row r="272" spans="1:14" s="43" customFormat="1" ht="20.25" customHeight="1" x14ac:dyDescent="0.2">
      <c r="A272" s="207" t="s">
        <v>187</v>
      </c>
      <c r="B272" s="207"/>
      <c r="C272" s="207"/>
      <c r="D272" s="207"/>
      <c r="E272" s="207"/>
      <c r="F272" s="207"/>
      <c r="G272" s="207"/>
      <c r="H272" s="207"/>
      <c r="I272" s="207"/>
      <c r="J272" s="207"/>
      <c r="K272" s="207"/>
      <c r="L272" s="207"/>
      <c r="M272" s="207"/>
      <c r="N272" s="46" t="s">
        <v>178</v>
      </c>
    </row>
    <row r="273" spans="1:14" s="43" customFormat="1" ht="24.95" customHeight="1" x14ac:dyDescent="0.2">
      <c r="A273" s="204" t="s">
        <v>34</v>
      </c>
      <c r="B273" s="205"/>
      <c r="C273" s="205"/>
      <c r="D273" s="206"/>
      <c r="E273" s="204" t="s">
        <v>36</v>
      </c>
      <c r="F273" s="205"/>
      <c r="G273" s="205"/>
      <c r="H273" s="205"/>
      <c r="I273" s="206"/>
      <c r="J273" s="49" t="s">
        <v>15</v>
      </c>
      <c r="K273" s="54" t="s">
        <v>38</v>
      </c>
      <c r="L273" s="54" t="s">
        <v>35</v>
      </c>
      <c r="M273" s="54" t="s">
        <v>39</v>
      </c>
      <c r="N273" s="73" t="s">
        <v>40</v>
      </c>
    </row>
    <row r="274" spans="1:14" ht="24.95" customHeight="1" x14ac:dyDescent="0.15">
      <c r="A274" s="195" t="s">
        <v>83</v>
      </c>
      <c r="B274" s="196"/>
      <c r="C274" s="196"/>
      <c r="D274" s="197"/>
      <c r="E274" s="211"/>
      <c r="F274" s="212"/>
      <c r="G274" s="212"/>
      <c r="H274" s="212"/>
      <c r="I274" s="213"/>
      <c r="J274" s="53"/>
      <c r="K274" s="62"/>
      <c r="L274" s="62"/>
      <c r="M274" s="62"/>
      <c r="N274" s="81"/>
    </row>
    <row r="275" spans="1:14" ht="24.95" customHeight="1" x14ac:dyDescent="0.15">
      <c r="A275" s="195" t="s">
        <v>74</v>
      </c>
      <c r="B275" s="196"/>
      <c r="C275" s="196"/>
      <c r="D275" s="197"/>
      <c r="E275" s="202"/>
      <c r="F275" s="202"/>
      <c r="G275" s="202"/>
      <c r="H275" s="202"/>
      <c r="I275" s="202"/>
      <c r="J275" s="50">
        <v>0.6</v>
      </c>
      <c r="K275" s="61" t="s">
        <v>75</v>
      </c>
      <c r="L275" s="51"/>
      <c r="M275" s="51"/>
      <c r="N275" s="77"/>
    </row>
    <row r="276" spans="1:14" ht="24.95" customHeight="1" x14ac:dyDescent="0.15">
      <c r="A276" s="195" t="s">
        <v>76</v>
      </c>
      <c r="B276" s="196"/>
      <c r="C276" s="196"/>
      <c r="D276" s="197"/>
      <c r="E276" s="199"/>
      <c r="F276" s="200"/>
      <c r="G276" s="200"/>
      <c r="H276" s="200"/>
      <c r="I276" s="201"/>
      <c r="J276" s="50">
        <v>1.3</v>
      </c>
      <c r="K276" s="61" t="s">
        <v>75</v>
      </c>
      <c r="L276" s="65"/>
      <c r="M276" s="51"/>
      <c r="N276" s="77"/>
    </row>
    <row r="277" spans="1:14" ht="24.95" customHeight="1" x14ac:dyDescent="0.15">
      <c r="A277" s="195" t="s">
        <v>77</v>
      </c>
      <c r="B277" s="196"/>
      <c r="C277" s="196"/>
      <c r="D277" s="197"/>
      <c r="E277" s="195"/>
      <c r="F277" s="196"/>
      <c r="G277" s="196"/>
      <c r="H277" s="196"/>
      <c r="I277" s="197"/>
      <c r="J277" s="50">
        <v>2.6</v>
      </c>
      <c r="K277" s="61" t="s">
        <v>75</v>
      </c>
      <c r="L277" s="51"/>
      <c r="M277" s="51"/>
      <c r="N277" s="77"/>
    </row>
    <row r="278" spans="1:14" ht="24.95" customHeight="1" x14ac:dyDescent="0.15">
      <c r="A278" s="195" t="s">
        <v>79</v>
      </c>
      <c r="B278" s="196"/>
      <c r="C278" s="196"/>
      <c r="D278" s="197"/>
      <c r="E278" s="195"/>
      <c r="F278" s="196"/>
      <c r="G278" s="196"/>
      <c r="H278" s="196"/>
      <c r="I278" s="197"/>
      <c r="J278" s="50">
        <v>2.6</v>
      </c>
      <c r="K278" s="61" t="s">
        <v>75</v>
      </c>
      <c r="L278" s="51"/>
      <c r="M278" s="51"/>
      <c r="N278" s="77"/>
    </row>
    <row r="279" spans="1:14" ht="24.95" customHeight="1" x14ac:dyDescent="0.15">
      <c r="A279" s="195" t="s">
        <v>80</v>
      </c>
      <c r="B279" s="196"/>
      <c r="C279" s="196"/>
      <c r="D279" s="197"/>
      <c r="E279" s="211"/>
      <c r="F279" s="212"/>
      <c r="G279" s="212"/>
      <c r="H279" s="212"/>
      <c r="I279" s="213"/>
      <c r="J279" s="50">
        <v>2.1</v>
      </c>
      <c r="K279" s="61" t="s">
        <v>75</v>
      </c>
      <c r="L279" s="51"/>
      <c r="M279" s="51"/>
      <c r="N279" s="76"/>
    </row>
    <row r="280" spans="1:14" ht="24.95" customHeight="1" x14ac:dyDescent="0.15">
      <c r="A280" s="195"/>
      <c r="B280" s="196"/>
      <c r="C280" s="196"/>
      <c r="D280" s="197"/>
      <c r="E280" s="195"/>
      <c r="F280" s="196"/>
      <c r="G280" s="196"/>
      <c r="H280" s="196"/>
      <c r="I280" s="197"/>
      <c r="J280" s="56"/>
      <c r="K280" s="64"/>
      <c r="L280" s="51"/>
      <c r="M280" s="51"/>
      <c r="N280" s="77"/>
    </row>
    <row r="281" spans="1:14" ht="24.95" customHeight="1" x14ac:dyDescent="0.15">
      <c r="A281" s="208" t="s">
        <v>28</v>
      </c>
      <c r="B281" s="209"/>
      <c r="C281" s="209"/>
      <c r="D281" s="210"/>
      <c r="E281" s="195"/>
      <c r="F281" s="196"/>
      <c r="G281" s="196"/>
      <c r="H281" s="196"/>
      <c r="I281" s="197"/>
      <c r="J281" s="56"/>
      <c r="K281" s="64"/>
      <c r="L281" s="51"/>
      <c r="M281" s="51"/>
      <c r="N281" s="77"/>
    </row>
    <row r="282" spans="1:14" ht="24.95" customHeight="1" x14ac:dyDescent="0.15">
      <c r="A282" s="195"/>
      <c r="B282" s="196"/>
      <c r="C282" s="196"/>
      <c r="D282" s="197"/>
      <c r="E282" s="195"/>
      <c r="F282" s="196"/>
      <c r="G282" s="196"/>
      <c r="H282" s="196"/>
      <c r="I282" s="197"/>
      <c r="J282" s="57"/>
      <c r="K282" s="63"/>
      <c r="L282" s="51"/>
      <c r="M282" s="51"/>
      <c r="N282" s="82"/>
    </row>
    <row r="283" spans="1:14" ht="24.95" customHeight="1" x14ac:dyDescent="0.15">
      <c r="A283" s="195"/>
      <c r="B283" s="196"/>
      <c r="C283" s="196"/>
      <c r="D283" s="197"/>
      <c r="E283" s="217"/>
      <c r="F283" s="218"/>
      <c r="G283" s="218"/>
      <c r="H283" s="218"/>
      <c r="I283" s="219"/>
      <c r="J283" s="57"/>
      <c r="K283" s="63"/>
      <c r="L283" s="51"/>
      <c r="M283" s="51"/>
      <c r="N283" s="77"/>
    </row>
    <row r="284" spans="1:14" ht="24.95" customHeight="1" x14ac:dyDescent="0.15">
      <c r="A284" s="195"/>
      <c r="B284" s="196"/>
      <c r="C284" s="196"/>
      <c r="D284" s="197"/>
      <c r="E284" s="195"/>
      <c r="F284" s="196"/>
      <c r="G284" s="196"/>
      <c r="H284" s="196"/>
      <c r="I284" s="197"/>
      <c r="J284" s="55"/>
      <c r="K284" s="64"/>
      <c r="L284" s="51"/>
      <c r="M284" s="51"/>
      <c r="N284" s="77"/>
    </row>
    <row r="285" spans="1:14" ht="24.95" customHeight="1" x14ac:dyDescent="0.15">
      <c r="A285" s="195"/>
      <c r="B285" s="196"/>
      <c r="C285" s="196"/>
      <c r="D285" s="197"/>
      <c r="E285" s="195"/>
      <c r="F285" s="196"/>
      <c r="G285" s="196"/>
      <c r="H285" s="196"/>
      <c r="I285" s="197"/>
      <c r="J285" s="52"/>
      <c r="K285" s="51"/>
      <c r="L285" s="51"/>
      <c r="M285" s="51"/>
      <c r="N285" s="77"/>
    </row>
    <row r="286" spans="1:14" ht="24.95" customHeight="1" x14ac:dyDescent="0.15">
      <c r="A286" s="195"/>
      <c r="B286" s="196"/>
      <c r="C286" s="196"/>
      <c r="D286" s="197"/>
      <c r="E286" s="195"/>
      <c r="F286" s="196"/>
      <c r="G286" s="196"/>
      <c r="H286" s="196"/>
      <c r="I286" s="197"/>
      <c r="J286" s="52"/>
      <c r="K286" s="51"/>
      <c r="L286" s="51"/>
      <c r="M286" s="51"/>
      <c r="N286" s="79"/>
    </row>
    <row r="287" spans="1:14" ht="24.95" customHeight="1" x14ac:dyDescent="0.15">
      <c r="A287" s="195"/>
      <c r="B287" s="196"/>
      <c r="C287" s="196"/>
      <c r="D287" s="197"/>
      <c r="E287" s="195"/>
      <c r="F287" s="196"/>
      <c r="G287" s="196"/>
      <c r="H287" s="196"/>
      <c r="I287" s="197"/>
      <c r="J287" s="52"/>
      <c r="K287" s="51"/>
      <c r="L287" s="51"/>
      <c r="M287" s="51"/>
      <c r="N287" s="79"/>
    </row>
    <row r="288" spans="1:14" ht="24.95" customHeight="1" x14ac:dyDescent="0.15">
      <c r="A288" s="195"/>
      <c r="B288" s="196"/>
      <c r="C288" s="196"/>
      <c r="D288" s="197"/>
      <c r="E288" s="195"/>
      <c r="F288" s="196"/>
      <c r="G288" s="196"/>
      <c r="H288" s="196"/>
      <c r="I288" s="197"/>
      <c r="J288" s="51"/>
      <c r="K288" s="51"/>
      <c r="L288" s="51"/>
      <c r="M288" s="51"/>
      <c r="N288" s="79"/>
    </row>
    <row r="289" spans="1:14" ht="24.95" customHeight="1" x14ac:dyDescent="0.15">
      <c r="A289" s="195"/>
      <c r="B289" s="196"/>
      <c r="C289" s="196"/>
      <c r="D289" s="197"/>
      <c r="E289" s="195"/>
      <c r="F289" s="196"/>
      <c r="G289" s="196"/>
      <c r="H289" s="196"/>
      <c r="I289" s="197"/>
      <c r="J289" s="51"/>
      <c r="K289" s="51"/>
      <c r="L289" s="51"/>
      <c r="M289" s="51"/>
      <c r="N289" s="80"/>
    </row>
    <row r="290" spans="1:14" ht="24.95" customHeight="1" x14ac:dyDescent="0.15">
      <c r="A290" s="195"/>
      <c r="B290" s="196"/>
      <c r="C290" s="196"/>
      <c r="D290" s="197"/>
      <c r="E290" s="195"/>
      <c r="F290" s="196"/>
      <c r="G290" s="196"/>
      <c r="H290" s="196"/>
      <c r="I290" s="197"/>
      <c r="J290" s="51"/>
      <c r="K290" s="51"/>
      <c r="L290" s="51"/>
      <c r="M290" s="51"/>
      <c r="N290" s="79"/>
    </row>
    <row r="291" spans="1:14" ht="24.95" customHeight="1" x14ac:dyDescent="0.15">
      <c r="A291" s="195"/>
      <c r="B291" s="196"/>
      <c r="C291" s="196"/>
      <c r="D291" s="197"/>
      <c r="E291" s="195"/>
      <c r="F291" s="196"/>
      <c r="G291" s="196"/>
      <c r="H291" s="196"/>
      <c r="I291" s="197"/>
      <c r="J291" s="51"/>
      <c r="K291" s="51"/>
      <c r="L291" s="51"/>
      <c r="M291" s="51"/>
      <c r="N291" s="79"/>
    </row>
    <row r="292" spans="1:14" ht="24.95" customHeight="1" x14ac:dyDescent="0.15">
      <c r="A292" s="195"/>
      <c r="B292" s="196"/>
      <c r="C292" s="196"/>
      <c r="D292" s="197"/>
      <c r="E292" s="195"/>
      <c r="F292" s="196"/>
      <c r="G292" s="196"/>
      <c r="H292" s="196"/>
      <c r="I292" s="197"/>
      <c r="J292" s="51"/>
      <c r="K292" s="51"/>
      <c r="L292" s="51"/>
      <c r="M292" s="51"/>
      <c r="N292" s="79"/>
    </row>
    <row r="293" spans="1:14" ht="20.25" customHeight="1" x14ac:dyDescent="0.15">
      <c r="C293" s="203" t="s">
        <v>29</v>
      </c>
      <c r="D293" s="203"/>
      <c r="E293" s="203"/>
      <c r="F293" s="203"/>
    </row>
    <row r="294" spans="1:14" ht="20.25" customHeight="1" x14ac:dyDescent="0.15">
      <c r="A294" s="44" t="s">
        <v>33</v>
      </c>
      <c r="B294" s="47"/>
      <c r="C294" s="67" t="str">
        <f>C2</f>
        <v>平林簡易水道配水管布設工事設計業務委託</v>
      </c>
      <c r="D294" s="67"/>
      <c r="E294" s="67"/>
      <c r="F294" s="67"/>
      <c r="G294" s="68"/>
      <c r="H294" s="69"/>
      <c r="I294" s="68"/>
    </row>
    <row r="295" spans="1:14" ht="20.25" customHeight="1" x14ac:dyDescent="0.15">
      <c r="A295" s="45"/>
      <c r="B295" s="45"/>
      <c r="C295" s="48"/>
      <c r="D295" s="48"/>
      <c r="E295" s="48"/>
      <c r="F295" s="48"/>
      <c r="G295" s="2"/>
      <c r="H295" s="2"/>
      <c r="I295" s="2"/>
    </row>
    <row r="296" spans="1:14" s="43" customFormat="1" ht="20.25" customHeight="1" x14ac:dyDescent="0.2">
      <c r="A296" s="207" t="s">
        <v>188</v>
      </c>
      <c r="B296" s="207"/>
      <c r="C296" s="207"/>
      <c r="D296" s="207"/>
      <c r="E296" s="207"/>
      <c r="F296" s="207"/>
      <c r="G296" s="207"/>
      <c r="H296" s="207"/>
      <c r="I296" s="207"/>
      <c r="J296" s="207"/>
      <c r="K296" s="207"/>
      <c r="L296" s="207"/>
      <c r="M296" s="207"/>
      <c r="N296" s="46" t="s">
        <v>178</v>
      </c>
    </row>
    <row r="297" spans="1:14" s="43" customFormat="1" ht="24.95" customHeight="1" x14ac:dyDescent="0.2">
      <c r="A297" s="204" t="s">
        <v>34</v>
      </c>
      <c r="B297" s="205"/>
      <c r="C297" s="205"/>
      <c r="D297" s="206"/>
      <c r="E297" s="204" t="s">
        <v>36</v>
      </c>
      <c r="F297" s="205"/>
      <c r="G297" s="205"/>
      <c r="H297" s="205"/>
      <c r="I297" s="206"/>
      <c r="J297" s="49" t="s">
        <v>15</v>
      </c>
      <c r="K297" s="54" t="s">
        <v>38</v>
      </c>
      <c r="L297" s="54" t="s">
        <v>35</v>
      </c>
      <c r="M297" s="54" t="s">
        <v>39</v>
      </c>
      <c r="N297" s="73" t="s">
        <v>40</v>
      </c>
    </row>
    <row r="298" spans="1:14" ht="24.95" customHeight="1" x14ac:dyDescent="0.15">
      <c r="A298" s="195" t="s">
        <v>84</v>
      </c>
      <c r="B298" s="196"/>
      <c r="C298" s="196"/>
      <c r="D298" s="197"/>
      <c r="E298" s="211"/>
      <c r="F298" s="212"/>
      <c r="G298" s="212"/>
      <c r="H298" s="212"/>
      <c r="I298" s="213"/>
      <c r="J298" s="53"/>
      <c r="K298" s="62"/>
      <c r="L298" s="62"/>
      <c r="M298" s="62"/>
      <c r="N298" s="81"/>
    </row>
    <row r="299" spans="1:14" ht="24.95" customHeight="1" x14ac:dyDescent="0.15">
      <c r="A299" s="195" t="s">
        <v>74</v>
      </c>
      <c r="B299" s="196"/>
      <c r="C299" s="196"/>
      <c r="D299" s="197"/>
      <c r="E299" s="202"/>
      <c r="F299" s="202"/>
      <c r="G299" s="202"/>
      <c r="H299" s="202"/>
      <c r="I299" s="202"/>
      <c r="J299" s="50">
        <v>0.7</v>
      </c>
      <c r="K299" s="61" t="s">
        <v>75</v>
      </c>
      <c r="L299" s="51"/>
      <c r="M299" s="51"/>
      <c r="N299" s="77"/>
    </row>
    <row r="300" spans="1:14" ht="24.95" customHeight="1" x14ac:dyDescent="0.15">
      <c r="A300" s="195" t="s">
        <v>76</v>
      </c>
      <c r="B300" s="196"/>
      <c r="C300" s="196"/>
      <c r="D300" s="197"/>
      <c r="E300" s="199"/>
      <c r="F300" s="200"/>
      <c r="G300" s="200"/>
      <c r="H300" s="200"/>
      <c r="I300" s="201"/>
      <c r="J300" s="50">
        <v>1.5</v>
      </c>
      <c r="K300" s="61" t="s">
        <v>75</v>
      </c>
      <c r="L300" s="65"/>
      <c r="M300" s="51"/>
      <c r="N300" s="77"/>
    </row>
    <row r="301" spans="1:14" ht="24.95" customHeight="1" x14ac:dyDescent="0.15">
      <c r="A301" s="195" t="s">
        <v>77</v>
      </c>
      <c r="B301" s="196"/>
      <c r="C301" s="196"/>
      <c r="D301" s="197"/>
      <c r="E301" s="195"/>
      <c r="F301" s="196"/>
      <c r="G301" s="196"/>
      <c r="H301" s="196"/>
      <c r="I301" s="197"/>
      <c r="J301" s="50">
        <v>2.9</v>
      </c>
      <c r="K301" s="61" t="s">
        <v>75</v>
      </c>
      <c r="L301" s="51"/>
      <c r="M301" s="51"/>
      <c r="N301" s="77"/>
    </row>
    <row r="302" spans="1:14" ht="24.95" customHeight="1" x14ac:dyDescent="0.15">
      <c r="A302" s="195" t="s">
        <v>79</v>
      </c>
      <c r="B302" s="196"/>
      <c r="C302" s="196"/>
      <c r="D302" s="197"/>
      <c r="E302" s="195"/>
      <c r="F302" s="196"/>
      <c r="G302" s="196"/>
      <c r="H302" s="196"/>
      <c r="I302" s="197"/>
      <c r="J302" s="50">
        <v>2.8</v>
      </c>
      <c r="K302" s="61" t="s">
        <v>75</v>
      </c>
      <c r="L302" s="51"/>
      <c r="M302" s="51"/>
      <c r="N302" s="77"/>
    </row>
    <row r="303" spans="1:14" ht="24.95" customHeight="1" x14ac:dyDescent="0.15">
      <c r="A303" s="195" t="s">
        <v>80</v>
      </c>
      <c r="B303" s="196"/>
      <c r="C303" s="196"/>
      <c r="D303" s="197"/>
      <c r="E303" s="211"/>
      <c r="F303" s="212"/>
      <c r="G303" s="212"/>
      <c r="H303" s="212"/>
      <c r="I303" s="213"/>
      <c r="J303" s="50">
        <v>2.6</v>
      </c>
      <c r="K303" s="61" t="s">
        <v>75</v>
      </c>
      <c r="L303" s="51"/>
      <c r="M303" s="51"/>
      <c r="N303" s="76"/>
    </row>
    <row r="304" spans="1:14" ht="24.95" customHeight="1" x14ac:dyDescent="0.15">
      <c r="A304" s="195"/>
      <c r="B304" s="196"/>
      <c r="C304" s="196"/>
      <c r="D304" s="197"/>
      <c r="E304" s="195"/>
      <c r="F304" s="196"/>
      <c r="G304" s="196"/>
      <c r="H304" s="196"/>
      <c r="I304" s="197"/>
      <c r="J304" s="56"/>
      <c r="K304" s="64"/>
      <c r="L304" s="51"/>
      <c r="M304" s="51"/>
      <c r="N304" s="77"/>
    </row>
    <row r="305" spans="1:14" ht="24.95" customHeight="1" x14ac:dyDescent="0.15">
      <c r="A305" s="208" t="s">
        <v>28</v>
      </c>
      <c r="B305" s="209"/>
      <c r="C305" s="209"/>
      <c r="D305" s="210"/>
      <c r="E305" s="195"/>
      <c r="F305" s="196"/>
      <c r="G305" s="196"/>
      <c r="H305" s="196"/>
      <c r="I305" s="197"/>
      <c r="J305" s="56"/>
      <c r="K305" s="64"/>
      <c r="L305" s="51"/>
      <c r="M305" s="51"/>
      <c r="N305" s="77"/>
    </row>
    <row r="306" spans="1:14" ht="24.95" customHeight="1" x14ac:dyDescent="0.15">
      <c r="A306" s="195"/>
      <c r="B306" s="196"/>
      <c r="C306" s="196"/>
      <c r="D306" s="197"/>
      <c r="E306" s="195"/>
      <c r="F306" s="196"/>
      <c r="G306" s="196"/>
      <c r="H306" s="196"/>
      <c r="I306" s="197"/>
      <c r="J306" s="57"/>
      <c r="K306" s="63"/>
      <c r="L306" s="51"/>
      <c r="M306" s="51"/>
      <c r="N306" s="82"/>
    </row>
    <row r="307" spans="1:14" ht="24.95" customHeight="1" x14ac:dyDescent="0.15">
      <c r="A307" s="195"/>
      <c r="B307" s="196"/>
      <c r="C307" s="196"/>
      <c r="D307" s="197"/>
      <c r="E307" s="217"/>
      <c r="F307" s="218"/>
      <c r="G307" s="218"/>
      <c r="H307" s="218"/>
      <c r="I307" s="219"/>
      <c r="J307" s="57"/>
      <c r="K307" s="63"/>
      <c r="L307" s="51"/>
      <c r="M307" s="51"/>
      <c r="N307" s="77"/>
    </row>
    <row r="308" spans="1:14" ht="24.95" customHeight="1" x14ac:dyDescent="0.15">
      <c r="A308" s="195"/>
      <c r="B308" s="196"/>
      <c r="C308" s="196"/>
      <c r="D308" s="197"/>
      <c r="E308" s="195"/>
      <c r="F308" s="196"/>
      <c r="G308" s="196"/>
      <c r="H308" s="196"/>
      <c r="I308" s="197"/>
      <c r="J308" s="55"/>
      <c r="K308" s="64"/>
      <c r="L308" s="51"/>
      <c r="M308" s="51"/>
      <c r="N308" s="77"/>
    </row>
    <row r="309" spans="1:14" ht="24.95" customHeight="1" x14ac:dyDescent="0.15">
      <c r="A309" s="195"/>
      <c r="B309" s="196"/>
      <c r="C309" s="196"/>
      <c r="D309" s="197"/>
      <c r="E309" s="195"/>
      <c r="F309" s="196"/>
      <c r="G309" s="196"/>
      <c r="H309" s="196"/>
      <c r="I309" s="197"/>
      <c r="J309" s="52"/>
      <c r="K309" s="51"/>
      <c r="L309" s="51"/>
      <c r="M309" s="51"/>
      <c r="N309" s="77"/>
    </row>
    <row r="310" spans="1:14" ht="24.95" customHeight="1" x14ac:dyDescent="0.15">
      <c r="A310" s="195"/>
      <c r="B310" s="196"/>
      <c r="C310" s="196"/>
      <c r="D310" s="197"/>
      <c r="E310" s="195"/>
      <c r="F310" s="196"/>
      <c r="G310" s="196"/>
      <c r="H310" s="196"/>
      <c r="I310" s="197"/>
      <c r="J310" s="52"/>
      <c r="K310" s="51"/>
      <c r="L310" s="51"/>
      <c r="M310" s="51"/>
      <c r="N310" s="79"/>
    </row>
    <row r="311" spans="1:14" ht="24.95" customHeight="1" x14ac:dyDescent="0.15">
      <c r="A311" s="195"/>
      <c r="B311" s="196"/>
      <c r="C311" s="196"/>
      <c r="D311" s="197"/>
      <c r="E311" s="195"/>
      <c r="F311" s="196"/>
      <c r="G311" s="196"/>
      <c r="H311" s="196"/>
      <c r="I311" s="197"/>
      <c r="J311" s="52"/>
      <c r="K311" s="51"/>
      <c r="L311" s="51"/>
      <c r="M311" s="51"/>
      <c r="N311" s="79"/>
    </row>
    <row r="312" spans="1:14" ht="24.95" customHeight="1" x14ac:dyDescent="0.15">
      <c r="A312" s="195"/>
      <c r="B312" s="196"/>
      <c r="C312" s="196"/>
      <c r="D312" s="197"/>
      <c r="E312" s="195"/>
      <c r="F312" s="196"/>
      <c r="G312" s="196"/>
      <c r="H312" s="196"/>
      <c r="I312" s="197"/>
      <c r="J312" s="51"/>
      <c r="K312" s="51"/>
      <c r="L312" s="51"/>
      <c r="M312" s="51"/>
      <c r="N312" s="79"/>
    </row>
    <row r="313" spans="1:14" ht="24.95" customHeight="1" x14ac:dyDescent="0.15">
      <c r="A313" s="195"/>
      <c r="B313" s="196"/>
      <c r="C313" s="196"/>
      <c r="D313" s="197"/>
      <c r="E313" s="195"/>
      <c r="F313" s="196"/>
      <c r="G313" s="196"/>
      <c r="H313" s="196"/>
      <c r="I313" s="197"/>
      <c r="J313" s="51"/>
      <c r="K313" s="51"/>
      <c r="L313" s="51"/>
      <c r="M313" s="51"/>
      <c r="N313" s="80"/>
    </row>
    <row r="314" spans="1:14" ht="24.95" customHeight="1" x14ac:dyDescent="0.15">
      <c r="A314" s="195"/>
      <c r="B314" s="196"/>
      <c r="C314" s="196"/>
      <c r="D314" s="197"/>
      <c r="E314" s="195"/>
      <c r="F314" s="196"/>
      <c r="G314" s="196"/>
      <c r="H314" s="196"/>
      <c r="I314" s="197"/>
      <c r="J314" s="51"/>
      <c r="K314" s="51"/>
      <c r="L314" s="51"/>
      <c r="M314" s="51"/>
      <c r="N314" s="79"/>
    </row>
    <row r="315" spans="1:14" ht="24.95" customHeight="1" x14ac:dyDescent="0.15">
      <c r="A315" s="195"/>
      <c r="B315" s="196"/>
      <c r="C315" s="196"/>
      <c r="D315" s="197"/>
      <c r="E315" s="195"/>
      <c r="F315" s="196"/>
      <c r="G315" s="196"/>
      <c r="H315" s="196"/>
      <c r="I315" s="197"/>
      <c r="J315" s="51"/>
      <c r="K315" s="51"/>
      <c r="L315" s="51"/>
      <c r="M315" s="51"/>
      <c r="N315" s="79"/>
    </row>
    <row r="316" spans="1:14" ht="24.95" customHeight="1" x14ac:dyDescent="0.15">
      <c r="A316" s="195"/>
      <c r="B316" s="196"/>
      <c r="C316" s="196"/>
      <c r="D316" s="197"/>
      <c r="E316" s="195"/>
      <c r="F316" s="196"/>
      <c r="G316" s="196"/>
      <c r="H316" s="196"/>
      <c r="I316" s="197"/>
      <c r="J316" s="51"/>
      <c r="K316" s="51"/>
      <c r="L316" s="51"/>
      <c r="M316" s="51"/>
      <c r="N316" s="79"/>
    </row>
    <row r="317" spans="1:14" ht="20.25" customHeight="1" x14ac:dyDescent="0.15">
      <c r="C317" s="203" t="s">
        <v>29</v>
      </c>
      <c r="D317" s="203"/>
      <c r="E317" s="203"/>
      <c r="F317" s="203"/>
    </row>
    <row r="318" spans="1:14" ht="20.25" customHeight="1" x14ac:dyDescent="0.15">
      <c r="A318" s="44" t="s">
        <v>33</v>
      </c>
      <c r="B318" s="47"/>
      <c r="C318" s="67" t="str">
        <f>C2</f>
        <v>平林簡易水道配水管布設工事設計業務委託</v>
      </c>
      <c r="D318" s="67"/>
      <c r="E318" s="67"/>
      <c r="F318" s="67"/>
      <c r="G318" s="68"/>
      <c r="H318" s="69"/>
      <c r="I318" s="68"/>
    </row>
    <row r="319" spans="1:14" ht="20.25" customHeight="1" x14ac:dyDescent="0.15">
      <c r="A319" s="45"/>
      <c r="B319" s="45"/>
      <c r="C319" s="48"/>
      <c r="D319" s="48"/>
      <c r="E319" s="48"/>
      <c r="F319" s="48"/>
      <c r="G319" s="2"/>
      <c r="H319" s="2"/>
      <c r="I319" s="2"/>
    </row>
    <row r="320" spans="1:14" s="43" customFormat="1" ht="20.25" customHeight="1" x14ac:dyDescent="0.2">
      <c r="A320" s="207" t="s">
        <v>189</v>
      </c>
      <c r="B320" s="207"/>
      <c r="C320" s="207"/>
      <c r="D320" s="207"/>
      <c r="E320" s="207"/>
      <c r="F320" s="207"/>
      <c r="G320" s="207"/>
      <c r="H320" s="207"/>
      <c r="I320" s="207"/>
      <c r="J320" s="207"/>
      <c r="K320" s="207"/>
      <c r="L320" s="207"/>
      <c r="M320" s="207"/>
      <c r="N320" s="46" t="s">
        <v>178</v>
      </c>
    </row>
    <row r="321" spans="1:14" s="43" customFormat="1" ht="24.95" customHeight="1" x14ac:dyDescent="0.2">
      <c r="A321" s="204" t="s">
        <v>34</v>
      </c>
      <c r="B321" s="205"/>
      <c r="C321" s="205"/>
      <c r="D321" s="206"/>
      <c r="E321" s="204" t="s">
        <v>36</v>
      </c>
      <c r="F321" s="205"/>
      <c r="G321" s="205"/>
      <c r="H321" s="205"/>
      <c r="I321" s="206"/>
      <c r="J321" s="49" t="s">
        <v>15</v>
      </c>
      <c r="K321" s="54" t="s">
        <v>38</v>
      </c>
      <c r="L321" s="54" t="s">
        <v>35</v>
      </c>
      <c r="M321" s="54" t="s">
        <v>39</v>
      </c>
      <c r="N321" s="73" t="s">
        <v>40</v>
      </c>
    </row>
    <row r="322" spans="1:14" ht="24.95" customHeight="1" x14ac:dyDescent="0.15">
      <c r="A322" s="195" t="s">
        <v>85</v>
      </c>
      <c r="B322" s="196"/>
      <c r="C322" s="196"/>
      <c r="D322" s="197"/>
      <c r="E322" s="211"/>
      <c r="F322" s="212"/>
      <c r="G322" s="212"/>
      <c r="H322" s="212"/>
      <c r="I322" s="213"/>
      <c r="J322" s="53"/>
      <c r="K322" s="62"/>
      <c r="L322" s="62"/>
      <c r="M322" s="62"/>
      <c r="N322" s="81"/>
    </row>
    <row r="323" spans="1:14" ht="24.95" customHeight="1" x14ac:dyDescent="0.15">
      <c r="A323" s="195" t="s">
        <v>102</v>
      </c>
      <c r="B323" s="196"/>
      <c r="C323" s="196"/>
      <c r="D323" s="197"/>
      <c r="E323" s="202"/>
      <c r="F323" s="202"/>
      <c r="G323" s="202"/>
      <c r="H323" s="202"/>
      <c r="I323" s="202"/>
      <c r="J323" s="50">
        <v>0.4</v>
      </c>
      <c r="K323" s="61" t="s">
        <v>75</v>
      </c>
      <c r="L323" s="51"/>
      <c r="M323" s="51"/>
      <c r="N323" s="77"/>
    </row>
    <row r="324" spans="1:14" ht="24.95" customHeight="1" x14ac:dyDescent="0.15">
      <c r="A324" s="195" t="s">
        <v>74</v>
      </c>
      <c r="B324" s="196"/>
      <c r="C324" s="196"/>
      <c r="D324" s="197"/>
      <c r="E324" s="199"/>
      <c r="F324" s="200"/>
      <c r="G324" s="200"/>
      <c r="H324" s="200"/>
      <c r="I324" s="201"/>
      <c r="J324" s="50">
        <v>0.9</v>
      </c>
      <c r="K324" s="61" t="s">
        <v>75</v>
      </c>
      <c r="L324" s="65"/>
      <c r="M324" s="51"/>
      <c r="N324" s="77"/>
    </row>
    <row r="325" spans="1:14" ht="24.95" customHeight="1" x14ac:dyDescent="0.15">
      <c r="A325" s="195" t="s">
        <v>77</v>
      </c>
      <c r="B325" s="196"/>
      <c r="C325" s="196"/>
      <c r="D325" s="197"/>
      <c r="E325" s="195"/>
      <c r="F325" s="196"/>
      <c r="G325" s="196"/>
      <c r="H325" s="196"/>
      <c r="I325" s="197"/>
      <c r="J325" s="50">
        <v>1.3</v>
      </c>
      <c r="K325" s="61" t="s">
        <v>75</v>
      </c>
      <c r="L325" s="51"/>
      <c r="M325" s="51"/>
      <c r="N325" s="77"/>
    </row>
    <row r="326" spans="1:14" ht="24.95" customHeight="1" x14ac:dyDescent="0.15">
      <c r="A326" s="195" t="s">
        <v>79</v>
      </c>
      <c r="B326" s="196"/>
      <c r="C326" s="196"/>
      <c r="D326" s="197"/>
      <c r="E326" s="195"/>
      <c r="F326" s="196"/>
      <c r="G326" s="196"/>
      <c r="H326" s="196"/>
      <c r="I326" s="197"/>
      <c r="J326" s="50">
        <v>1.2</v>
      </c>
      <c r="K326" s="61" t="s">
        <v>75</v>
      </c>
      <c r="L326" s="51"/>
      <c r="M326" s="51"/>
      <c r="N326" s="77"/>
    </row>
    <row r="327" spans="1:14" ht="24.95" customHeight="1" x14ac:dyDescent="0.15">
      <c r="A327" s="195"/>
      <c r="B327" s="196"/>
      <c r="C327" s="196"/>
      <c r="D327" s="197"/>
      <c r="E327" s="211"/>
      <c r="F327" s="212"/>
      <c r="G327" s="212"/>
      <c r="H327" s="212"/>
      <c r="I327" s="213"/>
      <c r="J327" s="50"/>
      <c r="K327" s="61"/>
      <c r="L327" s="51"/>
      <c r="M327" s="51"/>
      <c r="N327" s="76"/>
    </row>
    <row r="328" spans="1:14" ht="24.95" customHeight="1" x14ac:dyDescent="0.15">
      <c r="A328" s="195"/>
      <c r="B328" s="196"/>
      <c r="C328" s="196"/>
      <c r="D328" s="197"/>
      <c r="E328" s="195"/>
      <c r="F328" s="196"/>
      <c r="G328" s="196"/>
      <c r="H328" s="196"/>
      <c r="I328" s="197"/>
      <c r="J328" s="56"/>
      <c r="K328" s="64"/>
      <c r="L328" s="51"/>
      <c r="M328" s="51"/>
      <c r="N328" s="77"/>
    </row>
    <row r="329" spans="1:14" ht="24.95" customHeight="1" x14ac:dyDescent="0.15">
      <c r="A329" s="208" t="s">
        <v>28</v>
      </c>
      <c r="B329" s="209"/>
      <c r="C329" s="209"/>
      <c r="D329" s="210"/>
      <c r="E329" s="195"/>
      <c r="F329" s="196"/>
      <c r="G329" s="196"/>
      <c r="H329" s="196"/>
      <c r="I329" s="197"/>
      <c r="J329" s="56"/>
      <c r="K329" s="64"/>
      <c r="L329" s="51"/>
      <c r="M329" s="51"/>
      <c r="N329" s="77"/>
    </row>
    <row r="330" spans="1:14" ht="24.95" customHeight="1" x14ac:dyDescent="0.15">
      <c r="A330" s="195"/>
      <c r="B330" s="196"/>
      <c r="C330" s="196"/>
      <c r="D330" s="197"/>
      <c r="E330" s="195"/>
      <c r="F330" s="196"/>
      <c r="G330" s="196"/>
      <c r="H330" s="196"/>
      <c r="I330" s="197"/>
      <c r="J330" s="57"/>
      <c r="K330" s="63"/>
      <c r="L330" s="51"/>
      <c r="M330" s="51"/>
      <c r="N330" s="82"/>
    </row>
    <row r="331" spans="1:14" ht="24.95" customHeight="1" x14ac:dyDescent="0.15">
      <c r="A331" s="195"/>
      <c r="B331" s="196"/>
      <c r="C331" s="196"/>
      <c r="D331" s="197"/>
      <c r="E331" s="217"/>
      <c r="F331" s="218"/>
      <c r="G331" s="218"/>
      <c r="H331" s="218"/>
      <c r="I331" s="219"/>
      <c r="J331" s="57"/>
      <c r="K331" s="63"/>
      <c r="L331" s="51"/>
      <c r="M331" s="51"/>
      <c r="N331" s="77"/>
    </row>
    <row r="332" spans="1:14" ht="24.95" customHeight="1" x14ac:dyDescent="0.15">
      <c r="A332" s="195"/>
      <c r="B332" s="196"/>
      <c r="C332" s="196"/>
      <c r="D332" s="197"/>
      <c r="E332" s="195"/>
      <c r="F332" s="196"/>
      <c r="G332" s="196"/>
      <c r="H332" s="196"/>
      <c r="I332" s="197"/>
      <c r="J332" s="55"/>
      <c r="K332" s="64"/>
      <c r="L332" s="51"/>
      <c r="M332" s="51"/>
      <c r="N332" s="77"/>
    </row>
    <row r="333" spans="1:14" ht="24.95" customHeight="1" x14ac:dyDescent="0.15">
      <c r="A333" s="195"/>
      <c r="B333" s="196"/>
      <c r="C333" s="196"/>
      <c r="D333" s="197"/>
      <c r="E333" s="195"/>
      <c r="F333" s="196"/>
      <c r="G333" s="196"/>
      <c r="H333" s="196"/>
      <c r="I333" s="197"/>
      <c r="J333" s="52"/>
      <c r="K333" s="51"/>
      <c r="L333" s="51"/>
      <c r="M333" s="51"/>
      <c r="N333" s="77"/>
    </row>
    <row r="334" spans="1:14" ht="24.95" customHeight="1" x14ac:dyDescent="0.15">
      <c r="A334" s="195"/>
      <c r="B334" s="196"/>
      <c r="C334" s="196"/>
      <c r="D334" s="197"/>
      <c r="E334" s="195"/>
      <c r="F334" s="196"/>
      <c r="G334" s="196"/>
      <c r="H334" s="196"/>
      <c r="I334" s="197"/>
      <c r="J334" s="52"/>
      <c r="K334" s="51"/>
      <c r="L334" s="51"/>
      <c r="M334" s="51"/>
      <c r="N334" s="79"/>
    </row>
    <row r="335" spans="1:14" ht="24.95" customHeight="1" x14ac:dyDescent="0.15">
      <c r="A335" s="195"/>
      <c r="B335" s="196"/>
      <c r="C335" s="196"/>
      <c r="D335" s="197"/>
      <c r="E335" s="195"/>
      <c r="F335" s="196"/>
      <c r="G335" s="196"/>
      <c r="H335" s="196"/>
      <c r="I335" s="197"/>
      <c r="J335" s="52"/>
      <c r="K335" s="51"/>
      <c r="L335" s="51"/>
      <c r="M335" s="51"/>
      <c r="N335" s="79"/>
    </row>
    <row r="336" spans="1:14" ht="24.95" customHeight="1" x14ac:dyDescent="0.15">
      <c r="A336" s="195"/>
      <c r="B336" s="196"/>
      <c r="C336" s="196"/>
      <c r="D336" s="197"/>
      <c r="E336" s="195"/>
      <c r="F336" s="196"/>
      <c r="G336" s="196"/>
      <c r="H336" s="196"/>
      <c r="I336" s="197"/>
      <c r="J336" s="51"/>
      <c r="K336" s="51"/>
      <c r="L336" s="51"/>
      <c r="M336" s="51"/>
      <c r="N336" s="79"/>
    </row>
    <row r="337" spans="1:14" ht="24.95" customHeight="1" x14ac:dyDescent="0.15">
      <c r="A337" s="195"/>
      <c r="B337" s="196"/>
      <c r="C337" s="196"/>
      <c r="D337" s="197"/>
      <c r="E337" s="195"/>
      <c r="F337" s="196"/>
      <c r="G337" s="196"/>
      <c r="H337" s="196"/>
      <c r="I337" s="197"/>
      <c r="J337" s="51"/>
      <c r="K337" s="51"/>
      <c r="L337" s="51"/>
      <c r="M337" s="51"/>
      <c r="N337" s="80"/>
    </row>
    <row r="338" spans="1:14" ht="24.95" customHeight="1" x14ac:dyDescent="0.15">
      <c r="A338" s="195"/>
      <c r="B338" s="196"/>
      <c r="C338" s="196"/>
      <c r="D338" s="197"/>
      <c r="E338" s="195"/>
      <c r="F338" s="196"/>
      <c r="G338" s="196"/>
      <c r="H338" s="196"/>
      <c r="I338" s="197"/>
      <c r="J338" s="51"/>
      <c r="K338" s="51"/>
      <c r="L338" s="51"/>
      <c r="M338" s="51"/>
      <c r="N338" s="79"/>
    </row>
    <row r="339" spans="1:14" ht="24.95" customHeight="1" x14ac:dyDescent="0.15">
      <c r="A339" s="195"/>
      <c r="B339" s="196"/>
      <c r="C339" s="196"/>
      <c r="D339" s="197"/>
      <c r="E339" s="195"/>
      <c r="F339" s="196"/>
      <c r="G339" s="196"/>
      <c r="H339" s="196"/>
      <c r="I339" s="197"/>
      <c r="J339" s="51"/>
      <c r="K339" s="51"/>
      <c r="L339" s="51"/>
      <c r="M339" s="51"/>
      <c r="N339" s="79"/>
    </row>
    <row r="340" spans="1:14" ht="24.95" customHeight="1" x14ac:dyDescent="0.15">
      <c r="A340" s="195"/>
      <c r="B340" s="196"/>
      <c r="C340" s="196"/>
      <c r="D340" s="197"/>
      <c r="E340" s="195"/>
      <c r="F340" s="196"/>
      <c r="G340" s="196"/>
      <c r="H340" s="196"/>
      <c r="I340" s="197"/>
      <c r="J340" s="51"/>
      <c r="K340" s="51"/>
      <c r="L340" s="51"/>
      <c r="M340" s="51"/>
      <c r="N340" s="79"/>
    </row>
    <row r="341" spans="1:14" ht="20.25" customHeight="1" x14ac:dyDescent="0.15">
      <c r="C341" s="203" t="s">
        <v>29</v>
      </c>
      <c r="D341" s="203"/>
      <c r="E341" s="203"/>
      <c r="F341" s="203"/>
    </row>
    <row r="342" spans="1:14" ht="20.25" customHeight="1" x14ac:dyDescent="0.15">
      <c r="A342" s="44" t="s">
        <v>33</v>
      </c>
      <c r="B342" s="47"/>
      <c r="C342" s="67" t="str">
        <f>C2</f>
        <v>平林簡易水道配水管布設工事設計業務委託</v>
      </c>
      <c r="D342" s="67"/>
      <c r="E342" s="67"/>
      <c r="F342" s="67"/>
      <c r="G342" s="68"/>
      <c r="H342" s="69"/>
      <c r="I342" s="68"/>
    </row>
    <row r="343" spans="1:14" ht="20.25" customHeight="1" x14ac:dyDescent="0.15">
      <c r="A343" s="45"/>
      <c r="B343" s="45"/>
      <c r="C343" s="48"/>
      <c r="D343" s="48"/>
      <c r="E343" s="48"/>
      <c r="F343" s="48"/>
      <c r="G343" s="2"/>
      <c r="H343" s="2"/>
      <c r="I343" s="2"/>
    </row>
    <row r="344" spans="1:14" s="43" customFormat="1" ht="20.25" customHeight="1" x14ac:dyDescent="0.2">
      <c r="A344" s="207" t="s">
        <v>190</v>
      </c>
      <c r="B344" s="207"/>
      <c r="C344" s="207"/>
      <c r="D344" s="207"/>
      <c r="E344" s="207"/>
      <c r="F344" s="207"/>
      <c r="G344" s="207"/>
      <c r="H344" s="207"/>
      <c r="I344" s="207"/>
      <c r="J344" s="207"/>
      <c r="K344" s="207"/>
      <c r="L344" s="207"/>
      <c r="M344" s="207"/>
      <c r="N344" s="46" t="s">
        <v>191</v>
      </c>
    </row>
    <row r="345" spans="1:14" s="43" customFormat="1" ht="24.95" customHeight="1" x14ac:dyDescent="0.2">
      <c r="A345" s="204" t="s">
        <v>34</v>
      </c>
      <c r="B345" s="205"/>
      <c r="C345" s="205"/>
      <c r="D345" s="206"/>
      <c r="E345" s="204" t="s">
        <v>36</v>
      </c>
      <c r="F345" s="205"/>
      <c r="G345" s="205"/>
      <c r="H345" s="205"/>
      <c r="I345" s="206"/>
      <c r="J345" s="49" t="s">
        <v>15</v>
      </c>
      <c r="K345" s="54" t="s">
        <v>38</v>
      </c>
      <c r="L345" s="54" t="s">
        <v>35</v>
      </c>
      <c r="M345" s="54" t="s">
        <v>39</v>
      </c>
      <c r="N345" s="73" t="s">
        <v>40</v>
      </c>
    </row>
    <row r="346" spans="1:14" ht="24.95" customHeight="1" x14ac:dyDescent="0.15">
      <c r="A346" s="195" t="s">
        <v>86</v>
      </c>
      <c r="B346" s="196"/>
      <c r="C346" s="196"/>
      <c r="D346" s="197"/>
      <c r="E346" s="211"/>
      <c r="F346" s="212"/>
      <c r="G346" s="212"/>
      <c r="H346" s="212"/>
      <c r="I346" s="213"/>
      <c r="J346" s="53"/>
      <c r="K346" s="62"/>
      <c r="L346" s="62"/>
      <c r="M346" s="62"/>
      <c r="N346" s="76"/>
    </row>
    <row r="347" spans="1:14" ht="24.95" customHeight="1" x14ac:dyDescent="0.15">
      <c r="A347" s="195" t="s">
        <v>26</v>
      </c>
      <c r="B347" s="196"/>
      <c r="C347" s="196"/>
      <c r="D347" s="197"/>
      <c r="E347" s="202"/>
      <c r="F347" s="202"/>
      <c r="G347" s="202"/>
      <c r="H347" s="202"/>
      <c r="I347" s="202"/>
      <c r="J347" s="50">
        <v>1</v>
      </c>
      <c r="K347" s="61" t="s">
        <v>7</v>
      </c>
      <c r="L347" s="51"/>
      <c r="M347" s="51"/>
      <c r="N347" s="77"/>
    </row>
    <row r="348" spans="1:14" ht="24.95" customHeight="1" x14ac:dyDescent="0.15">
      <c r="A348" s="195"/>
      <c r="B348" s="196"/>
      <c r="C348" s="196"/>
      <c r="D348" s="197"/>
      <c r="E348" s="199"/>
      <c r="F348" s="200"/>
      <c r="G348" s="200"/>
      <c r="H348" s="200"/>
      <c r="I348" s="201"/>
      <c r="J348" s="52"/>
      <c r="K348" s="61"/>
      <c r="L348" s="65"/>
      <c r="M348" s="51"/>
      <c r="N348" s="77"/>
    </row>
    <row r="349" spans="1:14" ht="24.95" customHeight="1" x14ac:dyDescent="0.15">
      <c r="A349" s="195"/>
      <c r="B349" s="196"/>
      <c r="C349" s="196"/>
      <c r="D349" s="197"/>
      <c r="E349" s="195"/>
      <c r="F349" s="196"/>
      <c r="G349" s="196"/>
      <c r="H349" s="196"/>
      <c r="I349" s="197"/>
      <c r="J349" s="52"/>
      <c r="K349" s="61"/>
      <c r="L349" s="51"/>
      <c r="M349" s="51"/>
      <c r="N349" s="77"/>
    </row>
    <row r="350" spans="1:14" ht="24.95" customHeight="1" x14ac:dyDescent="0.15">
      <c r="A350" s="195"/>
      <c r="B350" s="196"/>
      <c r="C350" s="196"/>
      <c r="D350" s="197"/>
      <c r="E350" s="195"/>
      <c r="F350" s="196"/>
      <c r="G350" s="196"/>
      <c r="H350" s="196"/>
      <c r="I350" s="197"/>
      <c r="J350" s="52"/>
      <c r="K350" s="61"/>
      <c r="L350" s="51"/>
      <c r="M350" s="51"/>
      <c r="N350" s="77"/>
    </row>
    <row r="351" spans="1:14" ht="24.95" customHeight="1" x14ac:dyDescent="0.15">
      <c r="A351" s="195"/>
      <c r="B351" s="196"/>
      <c r="C351" s="196"/>
      <c r="D351" s="197"/>
      <c r="E351" s="211"/>
      <c r="F351" s="212"/>
      <c r="G351" s="212"/>
      <c r="H351" s="212"/>
      <c r="I351" s="213"/>
      <c r="J351" s="52"/>
      <c r="K351" s="61"/>
      <c r="L351" s="51"/>
      <c r="M351" s="51"/>
      <c r="N351" s="76"/>
    </row>
    <row r="352" spans="1:14" ht="24.95" customHeight="1" x14ac:dyDescent="0.15">
      <c r="A352" s="195"/>
      <c r="B352" s="196"/>
      <c r="C352" s="196"/>
      <c r="D352" s="197"/>
      <c r="E352" s="195"/>
      <c r="F352" s="196"/>
      <c r="G352" s="196"/>
      <c r="H352" s="196"/>
      <c r="I352" s="197"/>
      <c r="J352" s="55"/>
      <c r="K352" s="64"/>
      <c r="L352" s="51"/>
      <c r="M352" s="51"/>
      <c r="N352" s="77"/>
    </row>
    <row r="353" spans="1:14" ht="24.95" customHeight="1" x14ac:dyDescent="0.15">
      <c r="A353" s="195"/>
      <c r="B353" s="196"/>
      <c r="C353" s="196"/>
      <c r="D353" s="197"/>
      <c r="E353" s="195"/>
      <c r="F353" s="196"/>
      <c r="G353" s="196"/>
      <c r="H353" s="196"/>
      <c r="I353" s="197"/>
      <c r="J353" s="55"/>
      <c r="K353" s="64"/>
      <c r="L353" s="51"/>
      <c r="M353" s="51"/>
      <c r="N353" s="77"/>
    </row>
    <row r="354" spans="1:14" ht="24.95" customHeight="1" x14ac:dyDescent="0.15">
      <c r="A354" s="195"/>
      <c r="B354" s="196"/>
      <c r="C354" s="196"/>
      <c r="D354" s="197"/>
      <c r="E354" s="195"/>
      <c r="F354" s="196"/>
      <c r="G354" s="196"/>
      <c r="H354" s="196"/>
      <c r="I354" s="197"/>
      <c r="J354" s="59"/>
      <c r="K354" s="63"/>
      <c r="L354" s="51"/>
      <c r="M354" s="51"/>
      <c r="N354" s="83"/>
    </row>
    <row r="355" spans="1:14" ht="24.95" customHeight="1" x14ac:dyDescent="0.15">
      <c r="A355" s="195"/>
      <c r="B355" s="196"/>
      <c r="C355" s="196"/>
      <c r="D355" s="197"/>
      <c r="E355" s="195"/>
      <c r="F355" s="196"/>
      <c r="G355" s="196"/>
      <c r="H355" s="196"/>
      <c r="I355" s="197"/>
      <c r="J355" s="55"/>
      <c r="K355" s="64"/>
      <c r="L355" s="51"/>
      <c r="M355" s="51"/>
      <c r="N355" s="77"/>
    </row>
    <row r="356" spans="1:14" ht="24.95" customHeight="1" x14ac:dyDescent="0.15">
      <c r="A356" s="195"/>
      <c r="B356" s="196"/>
      <c r="C356" s="196"/>
      <c r="D356" s="197"/>
      <c r="E356" s="195"/>
      <c r="F356" s="196"/>
      <c r="G356" s="196"/>
      <c r="H356" s="196"/>
      <c r="I356" s="197"/>
      <c r="J356" s="55"/>
      <c r="K356" s="64"/>
      <c r="L356" s="51"/>
      <c r="M356" s="51"/>
      <c r="N356" s="77"/>
    </row>
    <row r="357" spans="1:14" ht="24.95" customHeight="1" x14ac:dyDescent="0.15">
      <c r="A357" s="195"/>
      <c r="B357" s="196"/>
      <c r="C357" s="196"/>
      <c r="D357" s="197"/>
      <c r="E357" s="195"/>
      <c r="F357" s="196"/>
      <c r="G357" s="196"/>
      <c r="H357" s="196"/>
      <c r="I357" s="197"/>
      <c r="J357" s="52"/>
      <c r="K357" s="51"/>
      <c r="L357" s="51"/>
      <c r="M357" s="51"/>
      <c r="N357" s="77"/>
    </row>
    <row r="358" spans="1:14" ht="24.95" customHeight="1" x14ac:dyDescent="0.15">
      <c r="A358" s="195"/>
      <c r="B358" s="196"/>
      <c r="C358" s="196"/>
      <c r="D358" s="197"/>
      <c r="E358" s="195"/>
      <c r="F358" s="196"/>
      <c r="G358" s="196"/>
      <c r="H358" s="196"/>
      <c r="I358" s="197"/>
      <c r="J358" s="52"/>
      <c r="K358" s="51"/>
      <c r="L358" s="51"/>
      <c r="M358" s="51"/>
      <c r="N358" s="79"/>
    </row>
    <row r="359" spans="1:14" ht="24.95" customHeight="1" x14ac:dyDescent="0.15">
      <c r="A359" s="195"/>
      <c r="B359" s="196"/>
      <c r="C359" s="196"/>
      <c r="D359" s="197"/>
      <c r="E359" s="195"/>
      <c r="F359" s="196"/>
      <c r="G359" s="196"/>
      <c r="H359" s="196"/>
      <c r="I359" s="197"/>
      <c r="J359" s="52"/>
      <c r="K359" s="51"/>
      <c r="L359" s="51"/>
      <c r="M359" s="51"/>
      <c r="N359" s="79"/>
    </row>
    <row r="360" spans="1:14" ht="24.95" customHeight="1" x14ac:dyDescent="0.15">
      <c r="A360" s="195"/>
      <c r="B360" s="196"/>
      <c r="C360" s="196"/>
      <c r="D360" s="197"/>
      <c r="E360" s="195"/>
      <c r="F360" s="196"/>
      <c r="G360" s="196"/>
      <c r="H360" s="196"/>
      <c r="I360" s="197"/>
      <c r="J360" s="51"/>
      <c r="K360" s="51"/>
      <c r="L360" s="51"/>
      <c r="M360" s="51"/>
      <c r="N360" s="79"/>
    </row>
    <row r="361" spans="1:14" ht="24.95" customHeight="1" x14ac:dyDescent="0.15">
      <c r="A361" s="195"/>
      <c r="B361" s="196"/>
      <c r="C361" s="196"/>
      <c r="D361" s="197"/>
      <c r="E361" s="195"/>
      <c r="F361" s="196"/>
      <c r="G361" s="196"/>
      <c r="H361" s="196"/>
      <c r="I361" s="197"/>
      <c r="J361" s="51"/>
      <c r="K361" s="51"/>
      <c r="L361" s="51"/>
      <c r="M361" s="51"/>
      <c r="N361" s="80"/>
    </row>
    <row r="362" spans="1:14" ht="24.95" customHeight="1" x14ac:dyDescent="0.15">
      <c r="A362" s="195"/>
      <c r="B362" s="196"/>
      <c r="C362" s="196"/>
      <c r="D362" s="197"/>
      <c r="E362" s="195"/>
      <c r="F362" s="196"/>
      <c r="G362" s="196"/>
      <c r="H362" s="196"/>
      <c r="I362" s="197"/>
      <c r="J362" s="51"/>
      <c r="K362" s="51"/>
      <c r="L362" s="51"/>
      <c r="M362" s="51"/>
      <c r="N362" s="79"/>
    </row>
    <row r="363" spans="1:14" ht="24.95" customHeight="1" x14ac:dyDescent="0.15">
      <c r="A363" s="195"/>
      <c r="B363" s="196"/>
      <c r="C363" s="196"/>
      <c r="D363" s="197"/>
      <c r="E363" s="195"/>
      <c r="F363" s="196"/>
      <c r="G363" s="196"/>
      <c r="H363" s="196"/>
      <c r="I363" s="197"/>
      <c r="J363" s="51"/>
      <c r="K363" s="51"/>
      <c r="L363" s="51"/>
      <c r="M363" s="51"/>
      <c r="N363" s="79"/>
    </row>
    <row r="364" spans="1:14" ht="24.95" customHeight="1" x14ac:dyDescent="0.15">
      <c r="A364" s="195"/>
      <c r="B364" s="196"/>
      <c r="C364" s="196"/>
      <c r="D364" s="197"/>
      <c r="E364" s="195"/>
      <c r="F364" s="196"/>
      <c r="G364" s="196"/>
      <c r="H364" s="196"/>
      <c r="I364" s="197"/>
      <c r="J364" s="51"/>
      <c r="K364" s="51"/>
      <c r="L364" s="51"/>
      <c r="M364" s="51"/>
      <c r="N364" s="79"/>
    </row>
    <row r="365" spans="1:14" ht="20.25" customHeight="1" x14ac:dyDescent="0.15">
      <c r="C365" s="203" t="s">
        <v>29</v>
      </c>
      <c r="D365" s="203"/>
      <c r="E365" s="203"/>
      <c r="F365" s="203"/>
    </row>
    <row r="366" spans="1:14" ht="20.25" customHeight="1" x14ac:dyDescent="0.15">
      <c r="A366" s="44" t="s">
        <v>33</v>
      </c>
      <c r="B366" s="47"/>
      <c r="C366" s="67" t="str">
        <f>C2</f>
        <v>平林簡易水道配水管布設工事設計業務委託</v>
      </c>
      <c r="D366" s="67"/>
      <c r="E366" s="67"/>
      <c r="F366" s="67"/>
      <c r="G366" s="68"/>
      <c r="H366" s="69"/>
      <c r="I366" s="68"/>
    </row>
    <row r="367" spans="1:14" ht="20.25" customHeight="1" x14ac:dyDescent="0.15">
      <c r="A367" s="45"/>
      <c r="B367" s="45"/>
      <c r="C367" s="48"/>
      <c r="D367" s="48"/>
      <c r="E367" s="48"/>
      <c r="F367" s="48"/>
      <c r="G367" s="2"/>
      <c r="H367" s="2"/>
      <c r="I367" s="2"/>
    </row>
    <row r="368" spans="1:14" s="43" customFormat="1" ht="20.25" customHeight="1" x14ac:dyDescent="0.2">
      <c r="A368" s="207" t="s">
        <v>192</v>
      </c>
      <c r="B368" s="207"/>
      <c r="C368" s="207"/>
      <c r="D368" s="207"/>
      <c r="E368" s="207"/>
      <c r="F368" s="207"/>
      <c r="G368" s="207"/>
      <c r="H368" s="207"/>
      <c r="I368" s="207"/>
      <c r="J368" s="207"/>
      <c r="K368" s="207"/>
      <c r="L368" s="207"/>
      <c r="M368" s="207"/>
      <c r="N368" s="46" t="s">
        <v>191</v>
      </c>
    </row>
    <row r="369" spans="1:14" s="43" customFormat="1" ht="24.95" customHeight="1" x14ac:dyDescent="0.2">
      <c r="A369" s="204" t="s">
        <v>34</v>
      </c>
      <c r="B369" s="205"/>
      <c r="C369" s="205"/>
      <c r="D369" s="206"/>
      <c r="E369" s="204" t="s">
        <v>36</v>
      </c>
      <c r="F369" s="205"/>
      <c r="G369" s="205"/>
      <c r="H369" s="205"/>
      <c r="I369" s="206"/>
      <c r="J369" s="49" t="s">
        <v>15</v>
      </c>
      <c r="K369" s="54" t="s">
        <v>38</v>
      </c>
      <c r="L369" s="54" t="s">
        <v>35</v>
      </c>
      <c r="M369" s="54" t="s">
        <v>39</v>
      </c>
      <c r="N369" s="73" t="s">
        <v>40</v>
      </c>
    </row>
    <row r="370" spans="1:14" ht="24.95" customHeight="1" x14ac:dyDescent="0.15">
      <c r="A370" s="195" t="s">
        <v>87</v>
      </c>
      <c r="B370" s="196"/>
      <c r="C370" s="196"/>
      <c r="D370" s="197"/>
      <c r="E370" s="211"/>
      <c r="F370" s="212"/>
      <c r="G370" s="212"/>
      <c r="H370" s="212"/>
      <c r="I370" s="213"/>
      <c r="J370" s="53"/>
      <c r="K370" s="62"/>
      <c r="L370" s="62"/>
      <c r="M370" s="62"/>
      <c r="N370" s="76"/>
    </row>
    <row r="371" spans="1:14" ht="24.95" customHeight="1" x14ac:dyDescent="0.15">
      <c r="A371" s="195" t="s">
        <v>3</v>
      </c>
      <c r="B371" s="196"/>
      <c r="C371" s="196"/>
      <c r="D371" s="197"/>
      <c r="E371" s="202"/>
      <c r="F371" s="202"/>
      <c r="G371" s="202"/>
      <c r="H371" s="202"/>
      <c r="I371" s="202"/>
      <c r="J371" s="60">
        <v>1</v>
      </c>
      <c r="K371" s="61" t="s">
        <v>7</v>
      </c>
      <c r="L371" s="51"/>
      <c r="M371" s="51"/>
      <c r="N371" s="77"/>
    </row>
    <row r="372" spans="1:14" ht="24.95" customHeight="1" x14ac:dyDescent="0.15">
      <c r="A372" s="195"/>
      <c r="B372" s="196"/>
      <c r="C372" s="196"/>
      <c r="D372" s="197"/>
      <c r="E372" s="199"/>
      <c r="F372" s="200"/>
      <c r="G372" s="200"/>
      <c r="H372" s="200"/>
      <c r="I372" s="201"/>
      <c r="J372" s="52"/>
      <c r="K372" s="61"/>
      <c r="L372" s="65"/>
      <c r="M372" s="51"/>
      <c r="N372" s="77"/>
    </row>
    <row r="373" spans="1:14" ht="24.95" customHeight="1" x14ac:dyDescent="0.15">
      <c r="A373" s="195"/>
      <c r="B373" s="196"/>
      <c r="C373" s="196"/>
      <c r="D373" s="197"/>
      <c r="E373" s="195"/>
      <c r="F373" s="196"/>
      <c r="G373" s="196"/>
      <c r="H373" s="196"/>
      <c r="I373" s="197"/>
      <c r="J373" s="52"/>
      <c r="K373" s="61"/>
      <c r="L373" s="51"/>
      <c r="M373" s="51"/>
      <c r="N373" s="77"/>
    </row>
    <row r="374" spans="1:14" ht="24.95" customHeight="1" x14ac:dyDescent="0.15">
      <c r="A374" s="195"/>
      <c r="B374" s="196"/>
      <c r="C374" s="196"/>
      <c r="D374" s="197"/>
      <c r="E374" s="195"/>
      <c r="F374" s="196"/>
      <c r="G374" s="196"/>
      <c r="H374" s="196"/>
      <c r="I374" s="197"/>
      <c r="J374" s="52"/>
      <c r="K374" s="61"/>
      <c r="L374" s="51"/>
      <c r="M374" s="51"/>
      <c r="N374" s="77"/>
    </row>
    <row r="375" spans="1:14" ht="24.95" customHeight="1" x14ac:dyDescent="0.15">
      <c r="A375" s="195"/>
      <c r="B375" s="196"/>
      <c r="C375" s="196"/>
      <c r="D375" s="197"/>
      <c r="E375" s="211"/>
      <c r="F375" s="212"/>
      <c r="G375" s="212"/>
      <c r="H375" s="212"/>
      <c r="I375" s="213"/>
      <c r="J375" s="52"/>
      <c r="K375" s="61"/>
      <c r="L375" s="51"/>
      <c r="M375" s="51"/>
      <c r="N375" s="76"/>
    </row>
    <row r="376" spans="1:14" ht="24.95" customHeight="1" x14ac:dyDescent="0.15">
      <c r="A376" s="195"/>
      <c r="B376" s="196"/>
      <c r="C376" s="196"/>
      <c r="D376" s="197"/>
      <c r="E376" s="195"/>
      <c r="F376" s="196"/>
      <c r="G376" s="196"/>
      <c r="H376" s="196"/>
      <c r="I376" s="197"/>
      <c r="J376" s="55"/>
      <c r="K376" s="64"/>
      <c r="L376" s="51"/>
      <c r="M376" s="51"/>
      <c r="N376" s="77"/>
    </row>
    <row r="377" spans="1:14" ht="24.95" customHeight="1" x14ac:dyDescent="0.15">
      <c r="A377" s="195"/>
      <c r="B377" s="196"/>
      <c r="C377" s="196"/>
      <c r="D377" s="197"/>
      <c r="E377" s="195"/>
      <c r="F377" s="196"/>
      <c r="G377" s="196"/>
      <c r="H377" s="196"/>
      <c r="I377" s="197"/>
      <c r="J377" s="55"/>
      <c r="K377" s="64"/>
      <c r="L377" s="51"/>
      <c r="M377" s="51"/>
      <c r="N377" s="77"/>
    </row>
    <row r="378" spans="1:14" ht="24.95" customHeight="1" x14ac:dyDescent="0.15">
      <c r="A378" s="195"/>
      <c r="B378" s="196"/>
      <c r="C378" s="196"/>
      <c r="D378" s="197"/>
      <c r="E378" s="195"/>
      <c r="F378" s="196"/>
      <c r="G378" s="196"/>
      <c r="H378" s="196"/>
      <c r="I378" s="197"/>
      <c r="J378" s="59"/>
      <c r="K378" s="63"/>
      <c r="L378" s="51"/>
      <c r="M378" s="51"/>
      <c r="N378" s="83"/>
    </row>
    <row r="379" spans="1:14" ht="24.95" customHeight="1" x14ac:dyDescent="0.15">
      <c r="A379" s="195"/>
      <c r="B379" s="196"/>
      <c r="C379" s="196"/>
      <c r="D379" s="197"/>
      <c r="E379" s="195"/>
      <c r="F379" s="196"/>
      <c r="G379" s="196"/>
      <c r="H379" s="196"/>
      <c r="I379" s="197"/>
      <c r="J379" s="55"/>
      <c r="K379" s="64"/>
      <c r="L379" s="51"/>
      <c r="M379" s="51"/>
      <c r="N379" s="77"/>
    </row>
    <row r="380" spans="1:14" ht="24.95" customHeight="1" x14ac:dyDescent="0.15">
      <c r="A380" s="195"/>
      <c r="B380" s="196"/>
      <c r="C380" s="196"/>
      <c r="D380" s="197"/>
      <c r="E380" s="195"/>
      <c r="F380" s="196"/>
      <c r="G380" s="196"/>
      <c r="H380" s="196"/>
      <c r="I380" s="197"/>
      <c r="J380" s="55"/>
      <c r="K380" s="64"/>
      <c r="L380" s="51"/>
      <c r="M380" s="51"/>
      <c r="N380" s="77"/>
    </row>
    <row r="381" spans="1:14" ht="24.95" customHeight="1" x14ac:dyDescent="0.15">
      <c r="A381" s="195"/>
      <c r="B381" s="196"/>
      <c r="C381" s="196"/>
      <c r="D381" s="197"/>
      <c r="E381" s="195"/>
      <c r="F381" s="196"/>
      <c r="G381" s="196"/>
      <c r="H381" s="196"/>
      <c r="I381" s="197"/>
      <c r="J381" s="52"/>
      <c r="K381" s="51"/>
      <c r="L381" s="51"/>
      <c r="M381" s="51"/>
      <c r="N381" s="77"/>
    </row>
    <row r="382" spans="1:14" ht="24.95" customHeight="1" x14ac:dyDescent="0.15">
      <c r="A382" s="195"/>
      <c r="B382" s="196"/>
      <c r="C382" s="196"/>
      <c r="D382" s="197"/>
      <c r="E382" s="195"/>
      <c r="F382" s="196"/>
      <c r="G382" s="196"/>
      <c r="H382" s="196"/>
      <c r="I382" s="197"/>
      <c r="J382" s="52"/>
      <c r="K382" s="51"/>
      <c r="L382" s="51"/>
      <c r="M382" s="51"/>
      <c r="N382" s="79"/>
    </row>
    <row r="383" spans="1:14" ht="24.95" customHeight="1" x14ac:dyDescent="0.15">
      <c r="A383" s="195"/>
      <c r="B383" s="196"/>
      <c r="C383" s="196"/>
      <c r="D383" s="197"/>
      <c r="E383" s="195"/>
      <c r="F383" s="196"/>
      <c r="G383" s="196"/>
      <c r="H383" s="196"/>
      <c r="I383" s="197"/>
      <c r="J383" s="52"/>
      <c r="K383" s="51"/>
      <c r="L383" s="51"/>
      <c r="M383" s="51"/>
      <c r="N383" s="79"/>
    </row>
    <row r="384" spans="1:14" ht="24.95" customHeight="1" x14ac:dyDescent="0.15">
      <c r="A384" s="195"/>
      <c r="B384" s="196"/>
      <c r="C384" s="196"/>
      <c r="D384" s="197"/>
      <c r="E384" s="195"/>
      <c r="F384" s="196"/>
      <c r="G384" s="196"/>
      <c r="H384" s="196"/>
      <c r="I384" s="197"/>
      <c r="J384" s="51"/>
      <c r="K384" s="51"/>
      <c r="L384" s="51"/>
      <c r="M384" s="51"/>
      <c r="N384" s="79"/>
    </row>
    <row r="385" spans="1:14" ht="24.95" customHeight="1" x14ac:dyDescent="0.15">
      <c r="A385" s="195"/>
      <c r="B385" s="196"/>
      <c r="C385" s="196"/>
      <c r="D385" s="197"/>
      <c r="E385" s="195"/>
      <c r="F385" s="196"/>
      <c r="G385" s="196"/>
      <c r="H385" s="196"/>
      <c r="I385" s="197"/>
      <c r="J385" s="51"/>
      <c r="K385" s="51"/>
      <c r="L385" s="51"/>
      <c r="M385" s="51"/>
      <c r="N385" s="80"/>
    </row>
    <row r="386" spans="1:14" ht="24.95" customHeight="1" x14ac:dyDescent="0.15">
      <c r="A386" s="195"/>
      <c r="B386" s="196"/>
      <c r="C386" s="196"/>
      <c r="D386" s="197"/>
      <c r="E386" s="195"/>
      <c r="F386" s="196"/>
      <c r="G386" s="196"/>
      <c r="H386" s="196"/>
      <c r="I386" s="197"/>
      <c r="J386" s="51"/>
      <c r="K386" s="51"/>
      <c r="L386" s="51"/>
      <c r="M386" s="51"/>
      <c r="N386" s="79"/>
    </row>
    <row r="387" spans="1:14" ht="24.95" customHeight="1" x14ac:dyDescent="0.15">
      <c r="A387" s="195"/>
      <c r="B387" s="196"/>
      <c r="C387" s="196"/>
      <c r="D387" s="197"/>
      <c r="E387" s="195"/>
      <c r="F387" s="196"/>
      <c r="G387" s="196"/>
      <c r="H387" s="196"/>
      <c r="I387" s="197"/>
      <c r="J387" s="51"/>
      <c r="K387" s="51"/>
      <c r="L387" s="51"/>
      <c r="M387" s="51"/>
      <c r="N387" s="79"/>
    </row>
    <row r="388" spans="1:14" ht="24.95" customHeight="1" x14ac:dyDescent="0.15">
      <c r="A388" s="195"/>
      <c r="B388" s="196"/>
      <c r="C388" s="196"/>
      <c r="D388" s="197"/>
      <c r="E388" s="195"/>
      <c r="F388" s="196"/>
      <c r="G388" s="196"/>
      <c r="H388" s="196"/>
      <c r="I388" s="197"/>
      <c r="J388" s="51"/>
      <c r="K388" s="51"/>
      <c r="L388" s="51"/>
      <c r="M388" s="51"/>
      <c r="N388" s="79"/>
    </row>
  </sheetData>
  <mergeCells count="672">
    <mergeCell ref="A224:M224"/>
    <mergeCell ref="A248:M248"/>
    <mergeCell ref="A272:M272"/>
    <mergeCell ref="A296:M296"/>
    <mergeCell ref="A320:M320"/>
    <mergeCell ref="A344:M344"/>
    <mergeCell ref="A338:D338"/>
    <mergeCell ref="E338:I338"/>
    <mergeCell ref="A339:D339"/>
    <mergeCell ref="E339:I339"/>
    <mergeCell ref="A340:D340"/>
    <mergeCell ref="E340:I340"/>
    <mergeCell ref="A335:D335"/>
    <mergeCell ref="E335:I335"/>
    <mergeCell ref="A336:D336"/>
    <mergeCell ref="E336:I336"/>
    <mergeCell ref="A337:D337"/>
    <mergeCell ref="E337:I337"/>
    <mergeCell ref="A332:D332"/>
    <mergeCell ref="E332:I332"/>
    <mergeCell ref="A333:D333"/>
    <mergeCell ref="E333:I333"/>
    <mergeCell ref="A334:D334"/>
    <mergeCell ref="E334:I334"/>
    <mergeCell ref="A329:D329"/>
    <mergeCell ref="E329:I329"/>
    <mergeCell ref="A330:D330"/>
    <mergeCell ref="E330:I330"/>
    <mergeCell ref="A331:D331"/>
    <mergeCell ref="E331:I331"/>
    <mergeCell ref="A326:D326"/>
    <mergeCell ref="E326:I326"/>
    <mergeCell ref="A327:D327"/>
    <mergeCell ref="E327:I327"/>
    <mergeCell ref="A328:D328"/>
    <mergeCell ref="E328:I328"/>
    <mergeCell ref="A323:D323"/>
    <mergeCell ref="E323:I323"/>
    <mergeCell ref="A324:D324"/>
    <mergeCell ref="E324:I324"/>
    <mergeCell ref="A325:D325"/>
    <mergeCell ref="E325:I325"/>
    <mergeCell ref="C317:F317"/>
    <mergeCell ref="A321:D321"/>
    <mergeCell ref="E321:I321"/>
    <mergeCell ref="A322:D322"/>
    <mergeCell ref="E322:I322"/>
    <mergeCell ref="A314:D314"/>
    <mergeCell ref="E314:I314"/>
    <mergeCell ref="A315:D315"/>
    <mergeCell ref="E315:I315"/>
    <mergeCell ref="A316:D316"/>
    <mergeCell ref="E316:I316"/>
    <mergeCell ref="A311:D311"/>
    <mergeCell ref="E311:I311"/>
    <mergeCell ref="A312:D312"/>
    <mergeCell ref="E312:I312"/>
    <mergeCell ref="A313:D313"/>
    <mergeCell ref="E313:I313"/>
    <mergeCell ref="A308:D308"/>
    <mergeCell ref="E308:I308"/>
    <mergeCell ref="A309:D309"/>
    <mergeCell ref="E309:I309"/>
    <mergeCell ref="A310:D310"/>
    <mergeCell ref="E310:I310"/>
    <mergeCell ref="A305:D305"/>
    <mergeCell ref="E305:I305"/>
    <mergeCell ref="A306:D306"/>
    <mergeCell ref="E306:I306"/>
    <mergeCell ref="A307:D307"/>
    <mergeCell ref="E307:I307"/>
    <mergeCell ref="A302:D302"/>
    <mergeCell ref="E302:I302"/>
    <mergeCell ref="A303:D303"/>
    <mergeCell ref="E303:I303"/>
    <mergeCell ref="A304:D304"/>
    <mergeCell ref="E304:I304"/>
    <mergeCell ref="A299:D299"/>
    <mergeCell ref="E299:I299"/>
    <mergeCell ref="A300:D300"/>
    <mergeCell ref="E300:I300"/>
    <mergeCell ref="A301:D301"/>
    <mergeCell ref="E301:I301"/>
    <mergeCell ref="C293:F293"/>
    <mergeCell ref="A297:D297"/>
    <mergeCell ref="E297:I297"/>
    <mergeCell ref="A298:D298"/>
    <mergeCell ref="E298:I298"/>
    <mergeCell ref="A290:D290"/>
    <mergeCell ref="E290:I290"/>
    <mergeCell ref="A291:D291"/>
    <mergeCell ref="E291:I291"/>
    <mergeCell ref="A292:D292"/>
    <mergeCell ref="E292:I292"/>
    <mergeCell ref="A287:D287"/>
    <mergeCell ref="E287:I287"/>
    <mergeCell ref="A288:D288"/>
    <mergeCell ref="E288:I288"/>
    <mergeCell ref="A289:D289"/>
    <mergeCell ref="E289:I289"/>
    <mergeCell ref="A284:D284"/>
    <mergeCell ref="E284:I284"/>
    <mergeCell ref="A285:D285"/>
    <mergeCell ref="E285:I285"/>
    <mergeCell ref="A286:D286"/>
    <mergeCell ref="E286:I286"/>
    <mergeCell ref="A281:D281"/>
    <mergeCell ref="E281:I281"/>
    <mergeCell ref="A282:D282"/>
    <mergeCell ref="E282:I282"/>
    <mergeCell ref="A283:D283"/>
    <mergeCell ref="E283:I283"/>
    <mergeCell ref="A278:D278"/>
    <mergeCell ref="E278:I278"/>
    <mergeCell ref="A279:D279"/>
    <mergeCell ref="E279:I279"/>
    <mergeCell ref="A280:D280"/>
    <mergeCell ref="E280:I280"/>
    <mergeCell ref="A275:D275"/>
    <mergeCell ref="E275:I275"/>
    <mergeCell ref="A276:D276"/>
    <mergeCell ref="E276:I276"/>
    <mergeCell ref="A277:D277"/>
    <mergeCell ref="E277:I277"/>
    <mergeCell ref="C269:F269"/>
    <mergeCell ref="A273:D273"/>
    <mergeCell ref="E273:I273"/>
    <mergeCell ref="A274:D274"/>
    <mergeCell ref="E274:I274"/>
    <mergeCell ref="A266:D266"/>
    <mergeCell ref="E266:I266"/>
    <mergeCell ref="A267:D267"/>
    <mergeCell ref="E267:I267"/>
    <mergeCell ref="A268:D268"/>
    <mergeCell ref="E268:I268"/>
    <mergeCell ref="A263:D263"/>
    <mergeCell ref="E263:I263"/>
    <mergeCell ref="A264:D264"/>
    <mergeCell ref="E264:I264"/>
    <mergeCell ref="A265:D265"/>
    <mergeCell ref="E265:I265"/>
    <mergeCell ref="A260:D260"/>
    <mergeCell ref="E260:I260"/>
    <mergeCell ref="A261:D261"/>
    <mergeCell ref="E261:I261"/>
    <mergeCell ref="A262:D262"/>
    <mergeCell ref="E262:I262"/>
    <mergeCell ref="A257:D257"/>
    <mergeCell ref="E257:I257"/>
    <mergeCell ref="A258:D258"/>
    <mergeCell ref="E258:I258"/>
    <mergeCell ref="A259:D259"/>
    <mergeCell ref="E259:I259"/>
    <mergeCell ref="A255:D255"/>
    <mergeCell ref="E255:I255"/>
    <mergeCell ref="A256:D256"/>
    <mergeCell ref="E256:I256"/>
    <mergeCell ref="A251:D251"/>
    <mergeCell ref="E251:I251"/>
    <mergeCell ref="A252:D252"/>
    <mergeCell ref="E252:I252"/>
    <mergeCell ref="A253:D253"/>
    <mergeCell ref="E253:I253"/>
    <mergeCell ref="A250:D250"/>
    <mergeCell ref="E250:I250"/>
    <mergeCell ref="A242:D242"/>
    <mergeCell ref="E242:I242"/>
    <mergeCell ref="A243:D243"/>
    <mergeCell ref="E243:I243"/>
    <mergeCell ref="A244:D244"/>
    <mergeCell ref="E244:I244"/>
    <mergeCell ref="A254:D254"/>
    <mergeCell ref="E254:I254"/>
    <mergeCell ref="A231:D231"/>
    <mergeCell ref="E231:I231"/>
    <mergeCell ref="A235:D235"/>
    <mergeCell ref="E235:I235"/>
    <mergeCell ref="A232:D232"/>
    <mergeCell ref="E232:I232"/>
    <mergeCell ref="C245:F245"/>
    <mergeCell ref="A249:D249"/>
    <mergeCell ref="E249:I249"/>
    <mergeCell ref="E237:I237"/>
    <mergeCell ref="A238:D238"/>
    <mergeCell ref="E238:I238"/>
    <mergeCell ref="A233:D233"/>
    <mergeCell ref="E233:I233"/>
    <mergeCell ref="A234:D234"/>
    <mergeCell ref="E234:I234"/>
    <mergeCell ref="A236:D236"/>
    <mergeCell ref="E236:I236"/>
    <mergeCell ref="A388:D388"/>
    <mergeCell ref="E388:I388"/>
    <mergeCell ref="C221:F221"/>
    <mergeCell ref="A225:D225"/>
    <mergeCell ref="E225:I225"/>
    <mergeCell ref="A226:D226"/>
    <mergeCell ref="E226:I226"/>
    <mergeCell ref="A228:D228"/>
    <mergeCell ref="E228:I228"/>
    <mergeCell ref="A385:D385"/>
    <mergeCell ref="E385:I385"/>
    <mergeCell ref="A386:D386"/>
    <mergeCell ref="E386:I386"/>
    <mergeCell ref="A387:D387"/>
    <mergeCell ref="E387:I387"/>
    <mergeCell ref="A382:D382"/>
    <mergeCell ref="E382:I382"/>
    <mergeCell ref="A383:D383"/>
    <mergeCell ref="E383:I383"/>
    <mergeCell ref="A384:D384"/>
    <mergeCell ref="E384:I384"/>
    <mergeCell ref="A379:D379"/>
    <mergeCell ref="E379:I379"/>
    <mergeCell ref="A380:D380"/>
    <mergeCell ref="E380:I380"/>
    <mergeCell ref="A381:D381"/>
    <mergeCell ref="E381:I381"/>
    <mergeCell ref="A376:D376"/>
    <mergeCell ref="E376:I376"/>
    <mergeCell ref="A377:D377"/>
    <mergeCell ref="E377:I377"/>
    <mergeCell ref="A378:D378"/>
    <mergeCell ref="E378:I378"/>
    <mergeCell ref="A373:D373"/>
    <mergeCell ref="E373:I373"/>
    <mergeCell ref="A374:D374"/>
    <mergeCell ref="E374:I374"/>
    <mergeCell ref="A375:D375"/>
    <mergeCell ref="E375:I375"/>
    <mergeCell ref="A370:D370"/>
    <mergeCell ref="E370:I370"/>
    <mergeCell ref="A371:D371"/>
    <mergeCell ref="E371:I371"/>
    <mergeCell ref="A372:D372"/>
    <mergeCell ref="E372:I372"/>
    <mergeCell ref="A364:D364"/>
    <mergeCell ref="E364:I364"/>
    <mergeCell ref="C365:F365"/>
    <mergeCell ref="A369:D369"/>
    <mergeCell ref="E369:I369"/>
    <mergeCell ref="A368:M368"/>
    <mergeCell ref="A361:D361"/>
    <mergeCell ref="E361:I361"/>
    <mergeCell ref="A362:D362"/>
    <mergeCell ref="E362:I362"/>
    <mergeCell ref="A363:D363"/>
    <mergeCell ref="E363:I363"/>
    <mergeCell ref="A358:D358"/>
    <mergeCell ref="E358:I358"/>
    <mergeCell ref="A359:D359"/>
    <mergeCell ref="E359:I359"/>
    <mergeCell ref="A360:D360"/>
    <mergeCell ref="E360:I360"/>
    <mergeCell ref="A355:D355"/>
    <mergeCell ref="E355:I355"/>
    <mergeCell ref="A356:D356"/>
    <mergeCell ref="E356:I356"/>
    <mergeCell ref="A357:D357"/>
    <mergeCell ref="E357:I357"/>
    <mergeCell ref="A352:D352"/>
    <mergeCell ref="E352:I352"/>
    <mergeCell ref="A353:D353"/>
    <mergeCell ref="E353:I353"/>
    <mergeCell ref="A354:D354"/>
    <mergeCell ref="E354:I354"/>
    <mergeCell ref="A349:D349"/>
    <mergeCell ref="E349:I349"/>
    <mergeCell ref="A350:D350"/>
    <mergeCell ref="E350:I350"/>
    <mergeCell ref="A351:D351"/>
    <mergeCell ref="E351:I351"/>
    <mergeCell ref="A346:D346"/>
    <mergeCell ref="E346:I346"/>
    <mergeCell ref="A347:D347"/>
    <mergeCell ref="E347:I347"/>
    <mergeCell ref="A348:D348"/>
    <mergeCell ref="E348:I348"/>
    <mergeCell ref="A220:D220"/>
    <mergeCell ref="E220:I220"/>
    <mergeCell ref="C341:F341"/>
    <mergeCell ref="A345:D345"/>
    <mergeCell ref="E345:I345"/>
    <mergeCell ref="A229:D229"/>
    <mergeCell ref="E229:I229"/>
    <mergeCell ref="A230:D230"/>
    <mergeCell ref="E230:I230"/>
    <mergeCell ref="A239:D239"/>
    <mergeCell ref="E239:I239"/>
    <mergeCell ref="A240:D240"/>
    <mergeCell ref="E240:I240"/>
    <mergeCell ref="A241:D241"/>
    <mergeCell ref="E241:I241"/>
    <mergeCell ref="A227:D227"/>
    <mergeCell ref="E227:I227"/>
    <mergeCell ref="A237:D237"/>
    <mergeCell ref="A217:D217"/>
    <mergeCell ref="E217:I217"/>
    <mergeCell ref="A218:D218"/>
    <mergeCell ref="E218:I218"/>
    <mergeCell ref="A219:D219"/>
    <mergeCell ref="E219:I219"/>
    <mergeCell ref="A214:D214"/>
    <mergeCell ref="E214:I214"/>
    <mergeCell ref="A215:D215"/>
    <mergeCell ref="E215:I215"/>
    <mergeCell ref="A216:D216"/>
    <mergeCell ref="E216:I216"/>
    <mergeCell ref="A211:D211"/>
    <mergeCell ref="E211:I211"/>
    <mergeCell ref="A212:D212"/>
    <mergeCell ref="E212:I212"/>
    <mergeCell ref="A213:D213"/>
    <mergeCell ref="E213:I213"/>
    <mergeCell ref="A208:D208"/>
    <mergeCell ref="E208:I208"/>
    <mergeCell ref="A209:D209"/>
    <mergeCell ref="E209:I209"/>
    <mergeCell ref="A210:D210"/>
    <mergeCell ref="E210:I210"/>
    <mergeCell ref="A205:D205"/>
    <mergeCell ref="E205:I205"/>
    <mergeCell ref="A206:D206"/>
    <mergeCell ref="E206:I206"/>
    <mergeCell ref="A207:D207"/>
    <mergeCell ref="E207:I207"/>
    <mergeCell ref="A202:D202"/>
    <mergeCell ref="E202:I202"/>
    <mergeCell ref="A203:D203"/>
    <mergeCell ref="E203:I203"/>
    <mergeCell ref="A204:D204"/>
    <mergeCell ref="E204:I204"/>
    <mergeCell ref="A196:D196"/>
    <mergeCell ref="E196:I196"/>
    <mergeCell ref="C197:F197"/>
    <mergeCell ref="A201:D201"/>
    <mergeCell ref="E201:I201"/>
    <mergeCell ref="A200:M200"/>
    <mergeCell ref="A193:D193"/>
    <mergeCell ref="E193:I193"/>
    <mergeCell ref="A194:D194"/>
    <mergeCell ref="E194:I194"/>
    <mergeCell ref="A195:D195"/>
    <mergeCell ref="E195:I195"/>
    <mergeCell ref="A190:D190"/>
    <mergeCell ref="E190:I190"/>
    <mergeCell ref="A191:D191"/>
    <mergeCell ref="E191:I191"/>
    <mergeCell ref="A192:D192"/>
    <mergeCell ref="E192:I192"/>
    <mergeCell ref="A187:D187"/>
    <mergeCell ref="E187:I187"/>
    <mergeCell ref="A188:D188"/>
    <mergeCell ref="E188:I188"/>
    <mergeCell ref="A189:D189"/>
    <mergeCell ref="E189:I189"/>
    <mergeCell ref="A184:D184"/>
    <mergeCell ref="E184:I184"/>
    <mergeCell ref="A185:D185"/>
    <mergeCell ref="E185:I185"/>
    <mergeCell ref="A186:D186"/>
    <mergeCell ref="E186:I186"/>
    <mergeCell ref="A181:D181"/>
    <mergeCell ref="E181:I181"/>
    <mergeCell ref="A182:D182"/>
    <mergeCell ref="E182:I182"/>
    <mergeCell ref="A183:D183"/>
    <mergeCell ref="E183:I183"/>
    <mergeCell ref="A178:D178"/>
    <mergeCell ref="E178:I178"/>
    <mergeCell ref="A179:D179"/>
    <mergeCell ref="E179:I179"/>
    <mergeCell ref="A180:D180"/>
    <mergeCell ref="E180:I180"/>
    <mergeCell ref="A172:D172"/>
    <mergeCell ref="E172:I172"/>
    <mergeCell ref="C173:F173"/>
    <mergeCell ref="A177:D177"/>
    <mergeCell ref="E177:I177"/>
    <mergeCell ref="A176:M176"/>
    <mergeCell ref="A169:D169"/>
    <mergeCell ref="E169:I169"/>
    <mergeCell ref="A170:D170"/>
    <mergeCell ref="E170:I170"/>
    <mergeCell ref="A171:D171"/>
    <mergeCell ref="E171:I171"/>
    <mergeCell ref="A166:D166"/>
    <mergeCell ref="E166:I166"/>
    <mergeCell ref="A167:D167"/>
    <mergeCell ref="E167:I167"/>
    <mergeCell ref="A168:D168"/>
    <mergeCell ref="E168:I168"/>
    <mergeCell ref="A163:D163"/>
    <mergeCell ref="E163:I163"/>
    <mergeCell ref="A164:D164"/>
    <mergeCell ref="E164:I164"/>
    <mergeCell ref="A165:D165"/>
    <mergeCell ref="E165:I165"/>
    <mergeCell ref="A160:D160"/>
    <mergeCell ref="E160:I160"/>
    <mergeCell ref="A161:D161"/>
    <mergeCell ref="E161:I161"/>
    <mergeCell ref="A162:D162"/>
    <mergeCell ref="E162:I162"/>
    <mergeCell ref="A157:D157"/>
    <mergeCell ref="E157:I157"/>
    <mergeCell ref="A158:D158"/>
    <mergeCell ref="E158:I158"/>
    <mergeCell ref="A159:D159"/>
    <mergeCell ref="E159:I159"/>
    <mergeCell ref="A154:D154"/>
    <mergeCell ref="E154:I154"/>
    <mergeCell ref="A155:D155"/>
    <mergeCell ref="E155:I155"/>
    <mergeCell ref="A156:D156"/>
    <mergeCell ref="E156:I156"/>
    <mergeCell ref="A148:D148"/>
    <mergeCell ref="E148:I148"/>
    <mergeCell ref="C149:F149"/>
    <mergeCell ref="A153:D153"/>
    <mergeCell ref="E153:I153"/>
    <mergeCell ref="A152:M152"/>
    <mergeCell ref="A145:D145"/>
    <mergeCell ref="E145:I145"/>
    <mergeCell ref="A146:D146"/>
    <mergeCell ref="E146:I146"/>
    <mergeCell ref="A147:D147"/>
    <mergeCell ref="E147:I147"/>
    <mergeCell ref="A142:D142"/>
    <mergeCell ref="E142:I142"/>
    <mergeCell ref="A143:D143"/>
    <mergeCell ref="E143:I143"/>
    <mergeCell ref="A144:D144"/>
    <mergeCell ref="E144:I144"/>
    <mergeCell ref="A139:D139"/>
    <mergeCell ref="E139:I139"/>
    <mergeCell ref="A140:D140"/>
    <mergeCell ref="E140:I140"/>
    <mergeCell ref="A141:D141"/>
    <mergeCell ref="E141:I141"/>
    <mergeCell ref="A136:D136"/>
    <mergeCell ref="E136:I136"/>
    <mergeCell ref="A137:D137"/>
    <mergeCell ref="E137:I137"/>
    <mergeCell ref="A138:D138"/>
    <mergeCell ref="E138:I138"/>
    <mergeCell ref="A133:D133"/>
    <mergeCell ref="E133:I133"/>
    <mergeCell ref="A134:D134"/>
    <mergeCell ref="E134:I134"/>
    <mergeCell ref="A135:D135"/>
    <mergeCell ref="E135:I135"/>
    <mergeCell ref="A130:D130"/>
    <mergeCell ref="E130:I130"/>
    <mergeCell ref="A131:D131"/>
    <mergeCell ref="E131:I131"/>
    <mergeCell ref="A132:D132"/>
    <mergeCell ref="E132:I132"/>
    <mergeCell ref="A124:D124"/>
    <mergeCell ref="E124:I124"/>
    <mergeCell ref="C125:F125"/>
    <mergeCell ref="A129:D129"/>
    <mergeCell ref="E129:I129"/>
    <mergeCell ref="A128:M128"/>
    <mergeCell ref="A121:D121"/>
    <mergeCell ref="E121:I121"/>
    <mergeCell ref="A122:D122"/>
    <mergeCell ref="E122:I122"/>
    <mergeCell ref="A123:D123"/>
    <mergeCell ref="E123:I123"/>
    <mergeCell ref="A118:D118"/>
    <mergeCell ref="E118:I118"/>
    <mergeCell ref="A119:D119"/>
    <mergeCell ref="E119:I119"/>
    <mergeCell ref="A120:D120"/>
    <mergeCell ref="E120:I120"/>
    <mergeCell ref="A115:D115"/>
    <mergeCell ref="E115:I115"/>
    <mergeCell ref="A116:D116"/>
    <mergeCell ref="E116:I116"/>
    <mergeCell ref="A117:D117"/>
    <mergeCell ref="E117:I117"/>
    <mergeCell ref="A112:D112"/>
    <mergeCell ref="E112:I112"/>
    <mergeCell ref="A113:D113"/>
    <mergeCell ref="E113:I113"/>
    <mergeCell ref="A114:D114"/>
    <mergeCell ref="E114:I114"/>
    <mergeCell ref="A109:D109"/>
    <mergeCell ref="E109:I109"/>
    <mergeCell ref="A110:D110"/>
    <mergeCell ref="E110:I110"/>
    <mergeCell ref="A111:D111"/>
    <mergeCell ref="E111:I111"/>
    <mergeCell ref="A106:D106"/>
    <mergeCell ref="E106:I106"/>
    <mergeCell ref="A107:D107"/>
    <mergeCell ref="E107:I107"/>
    <mergeCell ref="A108:D108"/>
    <mergeCell ref="E108:I108"/>
    <mergeCell ref="A99:D99"/>
    <mergeCell ref="E99:I99"/>
    <mergeCell ref="C101:F101"/>
    <mergeCell ref="A105:D105"/>
    <mergeCell ref="E105:I105"/>
    <mergeCell ref="A104:M104"/>
    <mergeCell ref="A96:D96"/>
    <mergeCell ref="E96:I96"/>
    <mergeCell ref="A97:D97"/>
    <mergeCell ref="E97:I97"/>
    <mergeCell ref="A98:D98"/>
    <mergeCell ref="E98:I98"/>
    <mergeCell ref="A93:D93"/>
    <mergeCell ref="E93:I93"/>
    <mergeCell ref="A94:D94"/>
    <mergeCell ref="E94:I94"/>
    <mergeCell ref="A95:D95"/>
    <mergeCell ref="E95:I95"/>
    <mergeCell ref="A90:D90"/>
    <mergeCell ref="E90:I90"/>
    <mergeCell ref="A91:D91"/>
    <mergeCell ref="E91:I91"/>
    <mergeCell ref="A92:D92"/>
    <mergeCell ref="E92:I92"/>
    <mergeCell ref="A87:D87"/>
    <mergeCell ref="E87:I87"/>
    <mergeCell ref="A88:D88"/>
    <mergeCell ref="E88:I88"/>
    <mergeCell ref="A89:D89"/>
    <mergeCell ref="E89:I89"/>
    <mergeCell ref="A84:D84"/>
    <mergeCell ref="E84:I84"/>
    <mergeCell ref="A85:D85"/>
    <mergeCell ref="E85:I85"/>
    <mergeCell ref="A86:D86"/>
    <mergeCell ref="E86:I86"/>
    <mergeCell ref="A81:D81"/>
    <mergeCell ref="E81:I81"/>
    <mergeCell ref="A82:D82"/>
    <mergeCell ref="E82:I82"/>
    <mergeCell ref="A83:D83"/>
    <mergeCell ref="E83:I83"/>
    <mergeCell ref="A74:D74"/>
    <mergeCell ref="E74:I74"/>
    <mergeCell ref="C76:F76"/>
    <mergeCell ref="A80:D80"/>
    <mergeCell ref="E80:I80"/>
    <mergeCell ref="A79:M79"/>
    <mergeCell ref="A71:D71"/>
    <mergeCell ref="E71:I71"/>
    <mergeCell ref="A72:D72"/>
    <mergeCell ref="E72:I72"/>
    <mergeCell ref="A73:D73"/>
    <mergeCell ref="E73:I73"/>
    <mergeCell ref="A68:D68"/>
    <mergeCell ref="E68:I68"/>
    <mergeCell ref="A69:D69"/>
    <mergeCell ref="E69:I69"/>
    <mergeCell ref="A70:D70"/>
    <mergeCell ref="E70:I70"/>
    <mergeCell ref="A65:D65"/>
    <mergeCell ref="E65:I65"/>
    <mergeCell ref="A66:D66"/>
    <mergeCell ref="E66:I66"/>
    <mergeCell ref="A67:D67"/>
    <mergeCell ref="E67:I67"/>
    <mergeCell ref="A62:D62"/>
    <mergeCell ref="E62:I62"/>
    <mergeCell ref="A63:D63"/>
    <mergeCell ref="E63:I63"/>
    <mergeCell ref="A64:D64"/>
    <mergeCell ref="E64:I64"/>
    <mergeCell ref="A59:D59"/>
    <mergeCell ref="E59:I59"/>
    <mergeCell ref="A60:D60"/>
    <mergeCell ref="E60:I60"/>
    <mergeCell ref="A61:D61"/>
    <mergeCell ref="E61:I61"/>
    <mergeCell ref="A56:D56"/>
    <mergeCell ref="E56:I56"/>
    <mergeCell ref="A57:D57"/>
    <mergeCell ref="E57:I57"/>
    <mergeCell ref="A58:D58"/>
    <mergeCell ref="E58:I58"/>
    <mergeCell ref="A49:D49"/>
    <mergeCell ref="E49:I49"/>
    <mergeCell ref="C51:F51"/>
    <mergeCell ref="A55:D55"/>
    <mergeCell ref="E55:I55"/>
    <mergeCell ref="A54:M54"/>
    <mergeCell ref="A46:D46"/>
    <mergeCell ref="E46:I46"/>
    <mergeCell ref="A47:D47"/>
    <mergeCell ref="E47:I47"/>
    <mergeCell ref="A48:D48"/>
    <mergeCell ref="E48:I48"/>
    <mergeCell ref="A43:D43"/>
    <mergeCell ref="E43:I43"/>
    <mergeCell ref="A44:D44"/>
    <mergeCell ref="E44:I44"/>
    <mergeCell ref="A45:D45"/>
    <mergeCell ref="E45:I45"/>
    <mergeCell ref="A40:D40"/>
    <mergeCell ref="E40:I40"/>
    <mergeCell ref="A41:D41"/>
    <mergeCell ref="E41:I41"/>
    <mergeCell ref="A42:D42"/>
    <mergeCell ref="E42:I42"/>
    <mergeCell ref="A37:D37"/>
    <mergeCell ref="E37:I37"/>
    <mergeCell ref="A38:D38"/>
    <mergeCell ref="E38:I38"/>
    <mergeCell ref="A39:D39"/>
    <mergeCell ref="E39:I39"/>
    <mergeCell ref="A34:D34"/>
    <mergeCell ref="E34:I34"/>
    <mergeCell ref="A35:D35"/>
    <mergeCell ref="E35:I35"/>
    <mergeCell ref="A36:D36"/>
    <mergeCell ref="E36:I36"/>
    <mergeCell ref="A31:D31"/>
    <mergeCell ref="E31:I31"/>
    <mergeCell ref="A32:D32"/>
    <mergeCell ref="E32:I32"/>
    <mergeCell ref="A33:D33"/>
    <mergeCell ref="E33:I33"/>
    <mergeCell ref="A24:D24"/>
    <mergeCell ref="E24:I24"/>
    <mergeCell ref="C26:F26"/>
    <mergeCell ref="A30:D30"/>
    <mergeCell ref="E30:I30"/>
    <mergeCell ref="A29:M29"/>
    <mergeCell ref="A21:D21"/>
    <mergeCell ref="E21:I21"/>
    <mergeCell ref="A22:D22"/>
    <mergeCell ref="E22:I22"/>
    <mergeCell ref="A23:D23"/>
    <mergeCell ref="E23:I23"/>
    <mergeCell ref="A18:D18"/>
    <mergeCell ref="E18:I18"/>
    <mergeCell ref="A19:D19"/>
    <mergeCell ref="E19:I19"/>
    <mergeCell ref="A20:D20"/>
    <mergeCell ref="E20:I20"/>
    <mergeCell ref="A15:D15"/>
    <mergeCell ref="E15:I15"/>
    <mergeCell ref="A16:D16"/>
    <mergeCell ref="E16:I16"/>
    <mergeCell ref="A17:D17"/>
    <mergeCell ref="E17:I17"/>
    <mergeCell ref="A12:D12"/>
    <mergeCell ref="E12:I12"/>
    <mergeCell ref="A13:D13"/>
    <mergeCell ref="E13:I13"/>
    <mergeCell ref="A14:D14"/>
    <mergeCell ref="E14:I14"/>
    <mergeCell ref="C1:F1"/>
    <mergeCell ref="A5:D5"/>
    <mergeCell ref="E5:I5"/>
    <mergeCell ref="A4:M4"/>
    <mergeCell ref="A9:D9"/>
    <mergeCell ref="E9:I9"/>
    <mergeCell ref="A10:D10"/>
    <mergeCell ref="E10:I10"/>
    <mergeCell ref="A11:D11"/>
    <mergeCell ref="E11:I11"/>
    <mergeCell ref="A6:D6"/>
    <mergeCell ref="E6:I6"/>
    <mergeCell ref="A7:D7"/>
    <mergeCell ref="E7:I7"/>
    <mergeCell ref="A8:D8"/>
    <mergeCell ref="E8:I8"/>
  </mergeCells>
  <phoneticPr fontId="35"/>
  <dataValidations count="3">
    <dataValidation imeMode="hiragana" allowBlank="1" showInputMessage="1" showErrorMessage="1" sqref="E211 E187 E163 E139 E115 E89:E90 J352:K356 E346 E351 J184:K188 E178 E183 J136:K140 E130 E135 J112:K116 E86 J87:K91 E81 J65:K66 E62 J236:K236 E36 J37:K41 E31 E6 E106 E111 J160:K164 E154 E159 J208:K212 E202 E207 J376:K380 E370 E375 E331 E307 E283 E259 J304:K308 E298 E303 J256:K260 E250 E255 E327 E235:E236 J280:K284 E274 E279 J328:K332 E322 E226 J232:K234 J61:K63"/>
    <dataValidation imeMode="off" allowBlank="1" showInputMessage="1" showErrorMessage="1" sqref="L205:L206 L203 M203:M207 M179:M183 L179 L181:L182 L157:L158 L155 M155:M159 L369:M369 L131 L133:L134 L109:L110 L107 J131 J133:J135 J109:J110 J107 M107:M111 M83:M86 J82 L82:M82 L57 J57 L59:M59 J59 M57:M58 L32 J32 L34:M34 J34 M32:M33 M7:M8 J84:J85 L105:M105 L84:L85 L80:M80 J129 L376:M65525 J189:J199 J177 J153 J80 J55 L30:M30 L55:M55 J64 J11 J13 J15 J9 J5 L15 L13:M13 L11:M11 L9:M9 J105 J381:J65525 L345:M345 L5:M5 L177:M177 L153:M153 L129:M129 M15:M24 L17:L24 J30 J7 L7 J157:J159 J155 J179 J181:J183 J205:J207 J203 M348:M351 J347 L347:M347 J349:J351 L349:L351 L373:L375 J373:J375 L371:M371 J371 M372:M375 J369 L225:M225 L201:M201 L227 L323 J325:J327 M299:M303 L299 L301:L302 L277:L278 L275 M275:M279 M251:M255 L251 L253:L254 M323:M327 L325:L326 J251 J253:J255 J230:J231 J227:J228 J309:J319 J285:J295 J273 L249:M249 L297:M297 L273:M273 J249 J277:J279 J275 J299 J301:J303 M227:M231 J323 L232:M234 J225 M235 L229:L231 J321 J345 L1:M3 J1:J3 L25:M28 J17:J28 L37:M53 J42:J53 J67:J78 L61:M78 L87:M103 J92:J103 J117:J127 L112:M127 J141:J151 L136:M151 J165:J175 L160:M175 L184:M199 J201 L208:M223 J213:J223 L236:M247 J237:J247 J261:J271 L256:M271 L280:M295 J297 L304:M319 L321:M321 L328:M343 J333:J343 J357:J367 L352:M367 M131:M135"/>
    <dataValidation imeMode="on" allowBlank="1" showInputMessage="1" showErrorMessage="1" sqref="K82 E82:I83 K59 E57:I61 K57 K34 K32 E7:I7 K7 O75:IV82 A75:I78 K80 A116:E124 A112:E114 K105 N122:P124 Q117:IV124 N117:P120 O100:IV116 N112:N116 F119:I124 F94:I99 A105:I105 E87:E88 A91:E99 A80:D90 N97:P99 Q92:IV99 E80:I80 N92:P95 E84:E85 O86:IV91 N87:N91 N83:IV85 N82 N389:IV65525 A54 A31:D31 A33:D36 K30 A30:I30 F8:I14 K15 K13 K11 K9 A57:D64 A65:E74 A32:I32 K55 O50:IV57 N72:P74 Q67:IV74 N67:P70 O61:IV66 N62:N66 N58:IV60 O1:IV32 K64 F69:I74 N57 F44:I49 A29 F16:I23 A37:E49 N47:P49 Q42:IV49 K5 E63:E64 N42:P45 E33:E35 O36:IV41 N37:N41 N33:IV35 N32 E8:E23 A6:D23 N11 N13 N9 K381:K65525 A212:E220 N197:N201 A389:I65525 N107:N110 E109:E110 A106:D111 E107:I108 K107 K131 E131:I132 A130:D135 E133:E134 N131:N134 F143:I148 N136:N140 O125:IV140 N141:P144 Q141:IV148 N146:P148 A129:I129 A140:E148 A136:E138 A79 A104 A164:E172 A160:E162 A153:I153 N170:P172 Q165:IV172 N165:P168 O149:IV164 N160:N164 F167:I172 N155:N158 E157:E158 A154:D159 E155:I156 K155 K179 E179:I180 A178:D183 E181:E182 N179:N182 F191:I196 N184:N188 O173:IV188 N189:P192 Q189:IV196 N194:P196 A177:I177 A188:E196 A184:E186 A128 A152 N218:P220 A208:E210 A197:I199 Q213:IV220 F215:I220 N213:P216 O197:IV212 N208:N212 N203:N206 E205:E206 A202:D207 E203:I204 K203 K347 E347:I348 A346:D351 E349:E350 N347:N350 F359:I364 N352:N356 O341:IV356 N357:P360 Q357:IV364 N362:P364 A352:E364 A176 A376:E388 K345 N386:P388 Q381:IV388 N381:P384 O365:IV380 N376:N380 F383:I388 N371:N374 E373:E374 A370:D375 E371:I372 K371 A211:D211 A115:D115 A139:D139 A163:D163 A187:D187 N1:N5 B5:I5 A226:D231 A225:I225 N242:P244 Q237:IV244 N237:P240 F239:I244 A332:E340 N317:N321 N293:N297 E230:E231 A307:D307 E228:I229 K227:K228 K251 E251:I252 A250:D255 E253:E254 N251:N254 F263:I268 N256:N260 O245:IV260 N261:P264 Q261:IV268 N266:P268 A249:I249 A260:E268 A256:E258 K201 A224 A284:E292 A280:E282 A273:I273 N290:P292 Q285:IV292 N285:P288 O269:IV284 N280:N284 F287:I292 N275:N278 E277:E278 A274:D279 E275:I276 K275 K299 E299:I300 A298:D303 E301:E302 N299:N302 F311:I316 N304:N308 O293:IV308 N309:P312 Q309:IV316 N314:P316 A293:I295 A308:E316 A304:E306 A248 A272 N338:P340 A328:E330 A317:I319 Q333:IV340 F335:I340 N333:P336 O317:IV332 N328:N332 N323:N326 E325:E326 E323:I324 K323 K297 A331:D331 A259:D259 A283:D283 O221:IV226 N236 E227 A237:E244 N232:N234 A232:E234 N227:IV231 O232:IV236 A235:D236 A322:D327 A345:I345 A320 A369:I369 A344 A1:A5 B1:I3 K1:K3 A24:I28 K17:K28 N15:N30 K42:K53 N50:N55 A50:I53 A55:I56 K67:K78 N75:N80 A100:I103 K92:K103 N100:N105 A125:I127 N125:N129 K117:K127 K129 A149:I151 N149:N153 K141:K151 K153 A173:I175 N173:N177 K165:K175 K177 K189:K199 A201:I201 A200 A221:I223 N221:N225 K213:K223 K225 A245:I247 N245:N249 K237:K247 K249 A269:I271 N269:N273 K261:K271 K273 K285:K295 A297:I297 A296 K309:K319 K321 A321:I321 A341:I343 K333:K343 N341:N345 A365:I367 N365:N369 K357:K367 K369 A368"/>
  </dataValidations>
  <printOptions horizontalCentered="1" verticalCentered="1"/>
  <pageMargins left="0.70866141732283472" right="0.70866141732283472" top="0.3543307086614173" bottom="0.3543307086614173" header="0.31496062992125984" footer="0.31496062992125984"/>
  <pageSetup paperSize="9" scale="95" orientation="landscape" r:id="rId1"/>
  <rowBreaks count="15" manualBreakCount="15">
    <brk id="25" max="16383" man="1"/>
    <brk id="50" max="16383" man="1"/>
    <brk id="75" max="16383" man="1"/>
    <brk id="100" max="16383" man="1"/>
    <brk id="124" max="13" man="1"/>
    <brk id="148" max="13" man="1"/>
    <brk id="172" max="13" man="1"/>
    <brk id="196" max="13" man="1"/>
    <brk id="220" max="16383" man="1"/>
    <brk id="244" max="16383" man="1"/>
    <brk id="268" max="16383" man="1"/>
    <brk id="292" max="16383" man="1"/>
    <brk id="316" max="16383" man="1"/>
    <brk id="340" max="13" man="1"/>
    <brk id="364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view="pageBreakPreview" zoomScale="70" zoomScaleSheetLayoutView="70" workbookViewId="0">
      <selection activeCell="O15" sqref="O15"/>
    </sheetView>
  </sheetViews>
  <sheetFormatPr defaultRowHeight="13.5" x14ac:dyDescent="0.15"/>
  <cols>
    <col min="1" max="1" width="9.625" style="37" customWidth="1"/>
    <col min="2" max="2" width="3.625" style="37" customWidth="1"/>
    <col min="3" max="3" width="12.625" style="38" customWidth="1"/>
    <col min="4" max="4" width="4.625" style="38" customWidth="1"/>
    <col min="5" max="5" width="20.625" style="38" customWidth="1"/>
    <col min="6" max="6" width="2.625" style="38" customWidth="1"/>
    <col min="7" max="9" width="2.625" style="37" customWidth="1"/>
    <col min="10" max="10" width="11.25" style="39" customWidth="1"/>
    <col min="11" max="11" width="11.25" style="40" customWidth="1"/>
    <col min="12" max="12" width="11.25" style="41" customWidth="1"/>
    <col min="13" max="13" width="17" style="41" customWidth="1"/>
    <col min="14" max="14" width="17" style="72" customWidth="1"/>
    <col min="15" max="15" width="2.625" style="42" customWidth="1"/>
    <col min="16" max="16" width="33.125" style="42" bestFit="1" customWidth="1"/>
    <col min="17" max="46" width="2.625" style="42" customWidth="1"/>
    <col min="47" max="47" width="9" style="42" bestFit="1" customWidth="1"/>
    <col min="48" max="16384" width="9" style="42"/>
  </cols>
  <sheetData>
    <row r="1" spans="1:14" ht="20.25" customHeight="1" x14ac:dyDescent="0.15">
      <c r="C1" s="203" t="s">
        <v>29</v>
      </c>
      <c r="D1" s="203"/>
      <c r="E1" s="203"/>
      <c r="F1" s="203"/>
    </row>
    <row r="2" spans="1:14" ht="20.25" customHeight="1" x14ac:dyDescent="0.15">
      <c r="A2" s="44" t="s">
        <v>33</v>
      </c>
      <c r="B2" s="47"/>
      <c r="C2" s="67" t="s">
        <v>88</v>
      </c>
      <c r="D2" s="67"/>
      <c r="E2" s="67"/>
      <c r="F2" s="67"/>
      <c r="G2" s="68"/>
      <c r="H2" s="69"/>
      <c r="I2" s="68"/>
    </row>
    <row r="3" spans="1:14" ht="20.25" customHeight="1" x14ac:dyDescent="0.15">
      <c r="A3" s="45"/>
      <c r="B3" s="45"/>
      <c r="C3" s="48"/>
      <c r="D3" s="48"/>
      <c r="E3" s="48"/>
      <c r="F3" s="48"/>
      <c r="G3" s="2"/>
      <c r="H3" s="2"/>
      <c r="I3" s="2"/>
    </row>
    <row r="4" spans="1:14" s="43" customFormat="1" ht="20.25" customHeight="1" x14ac:dyDescent="0.2">
      <c r="A4" s="207" t="s">
        <v>193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46" t="s">
        <v>164</v>
      </c>
    </row>
    <row r="5" spans="1:14" s="43" customFormat="1" ht="24.95" customHeight="1" x14ac:dyDescent="0.2">
      <c r="A5" s="204" t="s">
        <v>34</v>
      </c>
      <c r="B5" s="205"/>
      <c r="C5" s="205"/>
      <c r="D5" s="206"/>
      <c r="E5" s="204" t="s">
        <v>36</v>
      </c>
      <c r="F5" s="205"/>
      <c r="G5" s="205"/>
      <c r="H5" s="205"/>
      <c r="I5" s="206"/>
      <c r="J5" s="49" t="s">
        <v>15</v>
      </c>
      <c r="K5" s="54" t="s">
        <v>38</v>
      </c>
      <c r="L5" s="54" t="s">
        <v>35</v>
      </c>
      <c r="M5" s="54" t="s">
        <v>39</v>
      </c>
      <c r="N5" s="73" t="s">
        <v>40</v>
      </c>
    </row>
    <row r="6" spans="1:14" ht="24.95" customHeight="1" x14ac:dyDescent="0.15">
      <c r="A6" s="195" t="s">
        <v>107</v>
      </c>
      <c r="B6" s="196"/>
      <c r="C6" s="196"/>
      <c r="D6" s="197"/>
      <c r="E6" s="198"/>
      <c r="F6" s="198"/>
      <c r="G6" s="198"/>
      <c r="H6" s="198"/>
      <c r="I6" s="198"/>
      <c r="J6" s="53"/>
      <c r="K6" s="62"/>
      <c r="L6" s="62"/>
      <c r="M6" s="62"/>
      <c r="N6" s="74"/>
    </row>
    <row r="7" spans="1:14" ht="24.95" customHeight="1" x14ac:dyDescent="0.15">
      <c r="A7" s="195" t="s">
        <v>108</v>
      </c>
      <c r="B7" s="196"/>
      <c r="C7" s="196"/>
      <c r="D7" s="197"/>
      <c r="E7" s="202"/>
      <c r="F7" s="202"/>
      <c r="G7" s="202"/>
      <c r="H7" s="202"/>
      <c r="I7" s="202"/>
      <c r="J7" s="50">
        <v>0.6</v>
      </c>
      <c r="K7" s="61" t="s">
        <v>75</v>
      </c>
      <c r="L7" s="51"/>
      <c r="M7" s="51"/>
      <c r="N7" s="75"/>
    </row>
    <row r="8" spans="1:14" ht="24.95" customHeight="1" x14ac:dyDescent="0.15">
      <c r="A8" s="195" t="s">
        <v>109</v>
      </c>
      <c r="B8" s="196"/>
      <c r="C8" s="196"/>
      <c r="D8" s="197"/>
      <c r="E8" s="199"/>
      <c r="F8" s="200"/>
      <c r="G8" s="200"/>
      <c r="H8" s="200"/>
      <c r="I8" s="201"/>
      <c r="J8" s="50">
        <v>0.9</v>
      </c>
      <c r="K8" s="61" t="s">
        <v>75</v>
      </c>
      <c r="L8" s="65"/>
      <c r="M8" s="51"/>
      <c r="N8" s="76"/>
    </row>
    <row r="9" spans="1:14" ht="24.95" customHeight="1" x14ac:dyDescent="0.15">
      <c r="A9" s="195" t="s">
        <v>110</v>
      </c>
      <c r="B9" s="196"/>
      <c r="C9" s="196"/>
      <c r="D9" s="197"/>
      <c r="E9" s="199"/>
      <c r="F9" s="200"/>
      <c r="G9" s="200"/>
      <c r="H9" s="200"/>
      <c r="I9" s="201"/>
      <c r="J9" s="50">
        <v>0.6</v>
      </c>
      <c r="K9" s="61" t="s">
        <v>75</v>
      </c>
      <c r="L9" s="65"/>
      <c r="M9" s="51"/>
      <c r="N9" s="77"/>
    </row>
    <row r="10" spans="1:14" ht="24.95" customHeight="1" x14ac:dyDescent="0.15">
      <c r="A10" s="195"/>
      <c r="B10" s="196"/>
      <c r="C10" s="196"/>
      <c r="D10" s="197"/>
      <c r="E10" s="195"/>
      <c r="F10" s="196"/>
      <c r="G10" s="196"/>
      <c r="H10" s="196"/>
      <c r="I10" s="197"/>
      <c r="J10" s="50"/>
      <c r="K10" s="61"/>
      <c r="L10" s="65"/>
      <c r="M10" s="51"/>
      <c r="N10" s="76"/>
    </row>
    <row r="11" spans="1:14" ht="24.95" customHeight="1" x14ac:dyDescent="0.15">
      <c r="A11" s="208" t="s">
        <v>28</v>
      </c>
      <c r="B11" s="209"/>
      <c r="C11" s="209"/>
      <c r="D11" s="210"/>
      <c r="E11" s="195"/>
      <c r="F11" s="196"/>
      <c r="G11" s="196"/>
      <c r="H11" s="196"/>
      <c r="I11" s="197"/>
      <c r="J11" s="50"/>
      <c r="K11" s="61"/>
      <c r="L11" s="62"/>
      <c r="M11" s="65"/>
      <c r="N11" s="76"/>
    </row>
    <row r="12" spans="1:14" ht="24.95" customHeight="1" x14ac:dyDescent="0.15">
      <c r="A12" s="195"/>
      <c r="B12" s="196"/>
      <c r="C12" s="196"/>
      <c r="D12" s="197"/>
      <c r="E12" s="199"/>
      <c r="F12" s="200"/>
      <c r="G12" s="200"/>
      <c r="H12" s="200"/>
      <c r="I12" s="201"/>
      <c r="J12" s="52"/>
      <c r="K12" s="51"/>
      <c r="L12" s="51"/>
      <c r="M12" s="51"/>
      <c r="N12" s="77"/>
    </row>
    <row r="13" spans="1:14" ht="24.95" customHeight="1" x14ac:dyDescent="0.15">
      <c r="A13" s="195"/>
      <c r="B13" s="196"/>
      <c r="C13" s="196"/>
      <c r="D13" s="197"/>
      <c r="E13" s="199"/>
      <c r="F13" s="200"/>
      <c r="G13" s="200"/>
      <c r="H13" s="200"/>
      <c r="I13" s="201"/>
      <c r="J13" s="50"/>
      <c r="K13" s="51"/>
      <c r="L13" s="51"/>
      <c r="M13" s="51"/>
      <c r="N13" s="77"/>
    </row>
    <row r="14" spans="1:14" ht="24.95" customHeight="1" x14ac:dyDescent="0.15">
      <c r="A14" s="195"/>
      <c r="B14" s="196"/>
      <c r="C14" s="196"/>
      <c r="D14" s="197"/>
      <c r="E14" s="195"/>
      <c r="F14" s="196"/>
      <c r="G14" s="196"/>
      <c r="H14" s="196"/>
      <c r="I14" s="197"/>
      <c r="J14" s="53"/>
      <c r="K14" s="62"/>
      <c r="L14" s="62"/>
      <c r="M14" s="62"/>
      <c r="N14" s="76"/>
    </row>
    <row r="15" spans="1:14" ht="24.95" customHeight="1" x14ac:dyDescent="0.15">
      <c r="A15" s="195"/>
      <c r="B15" s="196"/>
      <c r="C15" s="196"/>
      <c r="D15" s="197"/>
      <c r="E15" s="195"/>
      <c r="F15" s="196"/>
      <c r="G15" s="196"/>
      <c r="H15" s="196"/>
      <c r="I15" s="197"/>
      <c r="J15" s="52"/>
      <c r="K15" s="51"/>
      <c r="L15" s="51"/>
      <c r="M15" s="51"/>
      <c r="N15" s="77"/>
    </row>
    <row r="16" spans="1:14" ht="24.95" customHeight="1" x14ac:dyDescent="0.15">
      <c r="A16" s="195"/>
      <c r="B16" s="196"/>
      <c r="C16" s="196"/>
      <c r="D16" s="197"/>
      <c r="E16" s="195"/>
      <c r="F16" s="196"/>
      <c r="G16" s="196"/>
      <c r="H16" s="196"/>
      <c r="I16" s="197"/>
      <c r="J16" s="53"/>
      <c r="K16" s="62"/>
      <c r="L16" s="62"/>
      <c r="M16" s="51"/>
      <c r="N16" s="78"/>
    </row>
    <row r="17" spans="1:14" ht="24.95" customHeight="1" x14ac:dyDescent="0.15">
      <c r="A17" s="195"/>
      <c r="B17" s="196"/>
      <c r="C17" s="196"/>
      <c r="D17" s="197"/>
      <c r="E17" s="195"/>
      <c r="F17" s="196"/>
      <c r="G17" s="196"/>
      <c r="H17" s="196"/>
      <c r="I17" s="197"/>
      <c r="J17" s="52"/>
      <c r="K17" s="51"/>
      <c r="L17" s="51"/>
      <c r="M17" s="51"/>
      <c r="N17" s="78"/>
    </row>
    <row r="18" spans="1:14" ht="24.95" customHeight="1" x14ac:dyDescent="0.15">
      <c r="A18" s="195"/>
      <c r="B18" s="196"/>
      <c r="C18" s="196"/>
      <c r="D18" s="197"/>
      <c r="E18" s="195"/>
      <c r="F18" s="196"/>
      <c r="G18" s="196"/>
      <c r="H18" s="196"/>
      <c r="I18" s="197"/>
      <c r="J18" s="52"/>
      <c r="K18" s="51"/>
      <c r="L18" s="51"/>
      <c r="M18" s="51"/>
      <c r="N18" s="78"/>
    </row>
    <row r="19" spans="1:14" ht="24.95" customHeight="1" x14ac:dyDescent="0.15">
      <c r="A19" s="195"/>
      <c r="B19" s="196"/>
      <c r="C19" s="196"/>
      <c r="D19" s="197"/>
      <c r="E19" s="195"/>
      <c r="F19" s="196"/>
      <c r="G19" s="196"/>
      <c r="H19" s="196"/>
      <c r="I19" s="197"/>
      <c r="J19" s="52"/>
      <c r="K19" s="51"/>
      <c r="L19" s="51"/>
      <c r="M19" s="51"/>
      <c r="N19" s="79"/>
    </row>
    <row r="20" spans="1:14" ht="24.95" customHeight="1" x14ac:dyDescent="0.15">
      <c r="A20" s="195"/>
      <c r="B20" s="196"/>
      <c r="C20" s="196"/>
      <c r="D20" s="197"/>
      <c r="E20" s="195"/>
      <c r="F20" s="196"/>
      <c r="G20" s="196"/>
      <c r="H20" s="196"/>
      <c r="I20" s="197"/>
      <c r="J20" s="51"/>
      <c r="K20" s="51"/>
      <c r="L20" s="51"/>
      <c r="M20" s="51"/>
      <c r="N20" s="79"/>
    </row>
    <row r="21" spans="1:14" ht="24.95" customHeight="1" x14ac:dyDescent="0.15">
      <c r="A21" s="195"/>
      <c r="B21" s="196"/>
      <c r="C21" s="196"/>
      <c r="D21" s="197"/>
      <c r="E21" s="195"/>
      <c r="F21" s="196"/>
      <c r="G21" s="196"/>
      <c r="H21" s="196"/>
      <c r="I21" s="197"/>
      <c r="J21" s="51"/>
      <c r="K21" s="51"/>
      <c r="L21" s="51"/>
      <c r="M21" s="51"/>
      <c r="N21" s="79"/>
    </row>
    <row r="22" spans="1:14" ht="24.95" customHeight="1" x14ac:dyDescent="0.15">
      <c r="A22" s="195"/>
      <c r="B22" s="196"/>
      <c r="C22" s="196"/>
      <c r="D22" s="197"/>
      <c r="E22" s="195"/>
      <c r="F22" s="196"/>
      <c r="G22" s="196"/>
      <c r="H22" s="196"/>
      <c r="I22" s="197"/>
      <c r="J22" s="51"/>
      <c r="K22" s="51"/>
      <c r="L22" s="51"/>
      <c r="M22" s="51"/>
      <c r="N22" s="79"/>
    </row>
    <row r="23" spans="1:14" ht="24.95" customHeight="1" x14ac:dyDescent="0.15">
      <c r="A23" s="195"/>
      <c r="B23" s="196"/>
      <c r="C23" s="196"/>
      <c r="D23" s="197"/>
      <c r="E23" s="195"/>
      <c r="F23" s="196"/>
      <c r="G23" s="196"/>
      <c r="H23" s="196"/>
      <c r="I23" s="197"/>
      <c r="J23" s="51"/>
      <c r="K23" s="51"/>
      <c r="L23" s="51"/>
      <c r="M23" s="51"/>
      <c r="N23" s="79"/>
    </row>
    <row r="24" spans="1:14" ht="24.95" customHeight="1" x14ac:dyDescent="0.15">
      <c r="A24" s="195"/>
      <c r="B24" s="196"/>
      <c r="C24" s="196"/>
      <c r="D24" s="197"/>
      <c r="E24" s="195"/>
      <c r="F24" s="196"/>
      <c r="G24" s="196"/>
      <c r="H24" s="196"/>
      <c r="I24" s="197"/>
      <c r="J24" s="51"/>
      <c r="K24" s="51"/>
      <c r="L24" s="51"/>
      <c r="M24" s="51"/>
      <c r="N24" s="79"/>
    </row>
    <row r="25" spans="1:14" ht="20.25" customHeight="1" x14ac:dyDescent="0.15"/>
    <row r="26" spans="1:14" ht="20.25" customHeight="1" x14ac:dyDescent="0.15">
      <c r="C26" s="203" t="s">
        <v>29</v>
      </c>
      <c r="D26" s="203"/>
      <c r="E26" s="203"/>
      <c r="F26" s="203"/>
    </row>
    <row r="27" spans="1:14" ht="20.25" customHeight="1" x14ac:dyDescent="0.15">
      <c r="A27" s="44" t="s">
        <v>33</v>
      </c>
      <c r="B27" s="47"/>
      <c r="C27" s="67" t="str">
        <f>C2</f>
        <v>平林簡易水道配水管布設工事設計業務委託</v>
      </c>
      <c r="D27" s="67"/>
      <c r="E27" s="67"/>
      <c r="F27" s="67"/>
      <c r="G27" s="68"/>
      <c r="H27" s="69"/>
      <c r="I27" s="68"/>
    </row>
    <row r="28" spans="1:14" ht="20.25" customHeight="1" x14ac:dyDescent="0.15">
      <c r="A28" s="45"/>
      <c r="B28" s="45"/>
      <c r="C28" s="48"/>
      <c r="D28" s="48"/>
      <c r="E28" s="48"/>
      <c r="F28" s="48"/>
      <c r="G28" s="2"/>
      <c r="H28" s="2"/>
      <c r="I28" s="2"/>
    </row>
    <row r="29" spans="1:14" s="43" customFormat="1" ht="20.25" customHeight="1" x14ac:dyDescent="0.2">
      <c r="A29" s="207" t="s">
        <v>194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46" t="s">
        <v>175</v>
      </c>
    </row>
    <row r="30" spans="1:14" s="43" customFormat="1" ht="24.95" customHeight="1" x14ac:dyDescent="0.2">
      <c r="A30" s="204" t="s">
        <v>34</v>
      </c>
      <c r="B30" s="205"/>
      <c r="C30" s="205"/>
      <c r="D30" s="206"/>
      <c r="E30" s="204" t="s">
        <v>36</v>
      </c>
      <c r="F30" s="205"/>
      <c r="G30" s="205"/>
      <c r="H30" s="205"/>
      <c r="I30" s="206"/>
      <c r="J30" s="49" t="s">
        <v>15</v>
      </c>
      <c r="K30" s="54" t="s">
        <v>38</v>
      </c>
      <c r="L30" s="54" t="s">
        <v>35</v>
      </c>
      <c r="M30" s="54" t="s">
        <v>39</v>
      </c>
      <c r="N30" s="73" t="s">
        <v>40</v>
      </c>
    </row>
    <row r="31" spans="1:14" ht="24.95" customHeight="1" x14ac:dyDescent="0.15">
      <c r="A31" s="195" t="s">
        <v>113</v>
      </c>
      <c r="B31" s="196"/>
      <c r="C31" s="196"/>
      <c r="D31" s="197"/>
      <c r="E31" s="211"/>
      <c r="F31" s="212"/>
      <c r="G31" s="212"/>
      <c r="H31" s="212"/>
      <c r="I31" s="213"/>
      <c r="J31" s="53"/>
      <c r="K31" s="62"/>
      <c r="L31" s="62"/>
      <c r="M31" s="62"/>
      <c r="N31" s="74"/>
    </row>
    <row r="32" spans="1:14" ht="24.95" customHeight="1" x14ac:dyDescent="0.15">
      <c r="A32" s="195" t="s">
        <v>108</v>
      </c>
      <c r="B32" s="196"/>
      <c r="C32" s="196"/>
      <c r="D32" s="197"/>
      <c r="E32" s="199"/>
      <c r="F32" s="200"/>
      <c r="G32" s="200"/>
      <c r="H32" s="200"/>
      <c r="I32" s="201"/>
      <c r="J32" s="50">
        <v>0.5</v>
      </c>
      <c r="K32" s="61" t="s">
        <v>75</v>
      </c>
      <c r="L32" s="51"/>
      <c r="M32" s="51"/>
      <c r="N32" s="77"/>
    </row>
    <row r="33" spans="1:14" ht="24.95" customHeight="1" x14ac:dyDescent="0.15">
      <c r="A33" s="195" t="s">
        <v>109</v>
      </c>
      <c r="B33" s="196"/>
      <c r="C33" s="196"/>
      <c r="D33" s="197"/>
      <c r="E33" s="214"/>
      <c r="F33" s="215"/>
      <c r="G33" s="215"/>
      <c r="H33" s="215"/>
      <c r="I33" s="216"/>
      <c r="J33" s="50">
        <v>1</v>
      </c>
      <c r="K33" s="61" t="s">
        <v>75</v>
      </c>
      <c r="L33" s="65"/>
      <c r="M33" s="51"/>
      <c r="N33" s="77"/>
    </row>
    <row r="34" spans="1:14" ht="24.95" customHeight="1" x14ac:dyDescent="0.15">
      <c r="A34" s="195" t="s">
        <v>110</v>
      </c>
      <c r="B34" s="196"/>
      <c r="C34" s="196"/>
      <c r="D34" s="197"/>
      <c r="E34" s="195"/>
      <c r="F34" s="196"/>
      <c r="G34" s="196"/>
      <c r="H34" s="196"/>
      <c r="I34" s="197"/>
      <c r="J34" s="50">
        <v>0.5</v>
      </c>
      <c r="K34" s="61" t="s">
        <v>75</v>
      </c>
      <c r="L34" s="51"/>
      <c r="M34" s="51"/>
      <c r="N34" s="77"/>
    </row>
    <row r="35" spans="1:14" ht="24.95" customHeight="1" x14ac:dyDescent="0.15">
      <c r="A35" s="195"/>
      <c r="B35" s="196"/>
      <c r="C35" s="196"/>
      <c r="D35" s="197"/>
      <c r="E35" s="199"/>
      <c r="F35" s="200"/>
      <c r="G35" s="200"/>
      <c r="H35" s="200"/>
      <c r="I35" s="201"/>
      <c r="J35" s="50"/>
      <c r="K35" s="51"/>
      <c r="L35" s="51"/>
      <c r="M35" s="51"/>
      <c r="N35" s="77"/>
    </row>
    <row r="36" spans="1:14" ht="24.95" customHeight="1" x14ac:dyDescent="0.15">
      <c r="A36" s="208" t="s">
        <v>28</v>
      </c>
      <c r="B36" s="209"/>
      <c r="C36" s="209"/>
      <c r="D36" s="210"/>
      <c r="E36" s="195"/>
      <c r="F36" s="196"/>
      <c r="G36" s="196"/>
      <c r="H36" s="196"/>
      <c r="I36" s="197"/>
      <c r="J36" s="50"/>
      <c r="K36" s="61"/>
      <c r="L36" s="62"/>
      <c r="M36" s="65"/>
      <c r="N36" s="76"/>
    </row>
    <row r="37" spans="1:14" ht="24.95" customHeight="1" x14ac:dyDescent="0.15">
      <c r="A37" s="195"/>
      <c r="B37" s="196"/>
      <c r="C37" s="196"/>
      <c r="D37" s="197"/>
      <c r="E37" s="195"/>
      <c r="F37" s="196"/>
      <c r="G37" s="196"/>
      <c r="H37" s="196"/>
      <c r="I37" s="197"/>
      <c r="J37" s="55"/>
      <c r="K37" s="64"/>
      <c r="L37" s="51"/>
      <c r="M37" s="51"/>
      <c r="N37" s="77"/>
    </row>
    <row r="38" spans="1:14" ht="24.95" customHeight="1" x14ac:dyDescent="0.15">
      <c r="A38" s="195"/>
      <c r="B38" s="196"/>
      <c r="C38" s="196"/>
      <c r="D38" s="197"/>
      <c r="E38" s="195"/>
      <c r="F38" s="196"/>
      <c r="G38" s="196"/>
      <c r="H38" s="196"/>
      <c r="I38" s="197"/>
      <c r="J38" s="55"/>
      <c r="K38" s="64"/>
      <c r="L38" s="51"/>
      <c r="M38" s="51"/>
      <c r="N38" s="77"/>
    </row>
    <row r="39" spans="1:14" ht="24.95" customHeight="1" x14ac:dyDescent="0.15">
      <c r="A39" s="195"/>
      <c r="B39" s="196"/>
      <c r="C39" s="196"/>
      <c r="D39" s="197"/>
      <c r="E39" s="195"/>
      <c r="F39" s="196"/>
      <c r="G39" s="196"/>
      <c r="H39" s="196"/>
      <c r="I39" s="197"/>
      <c r="J39" s="52"/>
      <c r="K39" s="51"/>
      <c r="L39" s="51"/>
      <c r="M39" s="51"/>
      <c r="N39" s="77"/>
    </row>
    <row r="40" spans="1:14" ht="24.95" customHeight="1" x14ac:dyDescent="0.15">
      <c r="A40" s="195"/>
      <c r="B40" s="196"/>
      <c r="C40" s="196"/>
      <c r="D40" s="197"/>
      <c r="E40" s="195"/>
      <c r="F40" s="196"/>
      <c r="G40" s="196"/>
      <c r="H40" s="196"/>
      <c r="I40" s="197"/>
      <c r="J40" s="52"/>
      <c r="K40" s="51"/>
      <c r="L40" s="51"/>
      <c r="M40" s="51"/>
      <c r="N40" s="79"/>
    </row>
    <row r="41" spans="1:14" ht="24.95" customHeight="1" x14ac:dyDescent="0.15">
      <c r="A41" s="195"/>
      <c r="B41" s="196"/>
      <c r="C41" s="196"/>
      <c r="D41" s="197"/>
      <c r="E41" s="195"/>
      <c r="F41" s="196"/>
      <c r="G41" s="196"/>
      <c r="H41" s="196"/>
      <c r="I41" s="197"/>
      <c r="J41" s="52"/>
      <c r="K41" s="51"/>
      <c r="L41" s="51"/>
      <c r="M41" s="51"/>
      <c r="N41" s="79"/>
    </row>
    <row r="42" spans="1:14" ht="24.95" customHeight="1" x14ac:dyDescent="0.15">
      <c r="A42" s="195"/>
      <c r="B42" s="196"/>
      <c r="C42" s="196"/>
      <c r="D42" s="197"/>
      <c r="E42" s="195"/>
      <c r="F42" s="196"/>
      <c r="G42" s="196"/>
      <c r="H42" s="196"/>
      <c r="I42" s="197"/>
      <c r="J42" s="51"/>
      <c r="K42" s="51"/>
      <c r="L42" s="51"/>
      <c r="M42" s="51"/>
      <c r="N42" s="79"/>
    </row>
    <row r="43" spans="1:14" ht="24.95" customHeight="1" x14ac:dyDescent="0.15">
      <c r="A43" s="195"/>
      <c r="B43" s="196"/>
      <c r="C43" s="196"/>
      <c r="D43" s="197"/>
      <c r="E43" s="195"/>
      <c r="F43" s="196"/>
      <c r="G43" s="196"/>
      <c r="H43" s="196"/>
      <c r="I43" s="197"/>
      <c r="J43" s="51"/>
      <c r="K43" s="51"/>
      <c r="L43" s="51"/>
      <c r="M43" s="51"/>
      <c r="N43" s="80"/>
    </row>
    <row r="44" spans="1:14" ht="24.95" customHeight="1" x14ac:dyDescent="0.15">
      <c r="A44" s="195"/>
      <c r="B44" s="196"/>
      <c r="C44" s="196"/>
      <c r="D44" s="197"/>
      <c r="E44" s="211"/>
      <c r="F44" s="212"/>
      <c r="G44" s="212"/>
      <c r="H44" s="212"/>
      <c r="I44" s="213"/>
      <c r="J44" s="53"/>
      <c r="K44" s="62"/>
      <c r="L44" s="62"/>
      <c r="M44" s="62"/>
      <c r="N44" s="76"/>
    </row>
    <row r="45" spans="1:14" ht="24.95" customHeight="1" x14ac:dyDescent="0.15">
      <c r="A45" s="195"/>
      <c r="B45" s="196"/>
      <c r="C45" s="196"/>
      <c r="D45" s="197"/>
      <c r="E45" s="195"/>
      <c r="F45" s="196"/>
      <c r="G45" s="196"/>
      <c r="H45" s="196"/>
      <c r="I45" s="197"/>
      <c r="J45" s="51"/>
      <c r="K45" s="51"/>
      <c r="L45" s="51"/>
      <c r="M45" s="51"/>
      <c r="N45" s="79"/>
    </row>
    <row r="46" spans="1:14" ht="24.95" customHeight="1" x14ac:dyDescent="0.15">
      <c r="A46" s="195"/>
      <c r="B46" s="196"/>
      <c r="C46" s="196"/>
      <c r="D46" s="197"/>
      <c r="E46" s="195"/>
      <c r="F46" s="196"/>
      <c r="G46" s="196"/>
      <c r="H46" s="196"/>
      <c r="I46" s="197"/>
      <c r="J46" s="51"/>
      <c r="K46" s="51"/>
      <c r="L46" s="51"/>
      <c r="M46" s="51"/>
      <c r="N46" s="79"/>
    </row>
    <row r="47" spans="1:14" ht="24.95" customHeight="1" x14ac:dyDescent="0.15">
      <c r="A47" s="195"/>
      <c r="B47" s="196"/>
      <c r="C47" s="196"/>
      <c r="D47" s="197"/>
      <c r="E47" s="195"/>
      <c r="F47" s="196"/>
      <c r="G47" s="196"/>
      <c r="H47" s="196"/>
      <c r="I47" s="197"/>
      <c r="J47" s="51"/>
      <c r="K47" s="51"/>
      <c r="L47" s="51"/>
      <c r="M47" s="51"/>
      <c r="N47" s="79"/>
    </row>
    <row r="48" spans="1:14" ht="24.95" customHeight="1" x14ac:dyDescent="0.15">
      <c r="A48" s="195"/>
      <c r="B48" s="196"/>
      <c r="C48" s="196"/>
      <c r="D48" s="197"/>
      <c r="E48" s="195"/>
      <c r="F48" s="196"/>
      <c r="G48" s="196"/>
      <c r="H48" s="196"/>
      <c r="I48" s="197"/>
      <c r="J48" s="50"/>
      <c r="K48" s="51"/>
      <c r="L48" s="51"/>
      <c r="M48" s="51"/>
      <c r="N48" s="77"/>
    </row>
    <row r="49" spans="1:14" ht="24.95" customHeight="1" x14ac:dyDescent="0.15">
      <c r="A49" s="208"/>
      <c r="B49" s="209"/>
      <c r="C49" s="209"/>
      <c r="D49" s="210"/>
      <c r="E49" s="195"/>
      <c r="F49" s="196"/>
      <c r="G49" s="196"/>
      <c r="H49" s="196"/>
      <c r="I49" s="197"/>
      <c r="J49" s="50"/>
      <c r="K49" s="61"/>
      <c r="L49" s="65"/>
      <c r="M49" s="65"/>
      <c r="N49" s="77"/>
    </row>
    <row r="50" spans="1:14" ht="20.25" customHeight="1" x14ac:dyDescent="0.15"/>
    <row r="51" spans="1:14" ht="20.25" customHeight="1" x14ac:dyDescent="0.15">
      <c r="C51" s="203" t="s">
        <v>29</v>
      </c>
      <c r="D51" s="203"/>
      <c r="E51" s="203"/>
      <c r="F51" s="203"/>
    </row>
    <row r="52" spans="1:14" ht="20.25" customHeight="1" x14ac:dyDescent="0.15">
      <c r="A52" s="44" t="s">
        <v>33</v>
      </c>
      <c r="B52" s="47"/>
      <c r="C52" s="67" t="str">
        <f>C2</f>
        <v>平林簡易水道配水管布設工事設計業務委託</v>
      </c>
      <c r="D52" s="67"/>
      <c r="E52" s="67"/>
      <c r="F52" s="67"/>
      <c r="G52" s="68"/>
      <c r="H52" s="69"/>
      <c r="I52" s="68"/>
    </row>
    <row r="53" spans="1:14" ht="20.25" customHeight="1" x14ac:dyDescent="0.15">
      <c r="A53" s="45"/>
      <c r="B53" s="45"/>
      <c r="C53" s="48"/>
      <c r="D53" s="48"/>
      <c r="E53" s="48"/>
      <c r="F53" s="48"/>
      <c r="G53" s="2"/>
      <c r="H53" s="2"/>
      <c r="I53" s="2"/>
    </row>
    <row r="54" spans="1:14" s="43" customFormat="1" ht="20.25" customHeight="1" x14ac:dyDescent="0.2">
      <c r="A54" s="207" t="s">
        <v>195</v>
      </c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46" t="s">
        <v>164</v>
      </c>
    </row>
    <row r="55" spans="1:14" s="43" customFormat="1" ht="24.95" customHeight="1" x14ac:dyDescent="0.2">
      <c r="A55" s="204" t="s">
        <v>34</v>
      </c>
      <c r="B55" s="205"/>
      <c r="C55" s="205"/>
      <c r="D55" s="206"/>
      <c r="E55" s="204" t="s">
        <v>36</v>
      </c>
      <c r="F55" s="205"/>
      <c r="G55" s="205"/>
      <c r="H55" s="205"/>
      <c r="I55" s="206"/>
      <c r="J55" s="49" t="s">
        <v>15</v>
      </c>
      <c r="K55" s="54" t="s">
        <v>38</v>
      </c>
      <c r="L55" s="54" t="s">
        <v>35</v>
      </c>
      <c r="M55" s="54" t="s">
        <v>39</v>
      </c>
      <c r="N55" s="73" t="s">
        <v>40</v>
      </c>
    </row>
    <row r="56" spans="1:14" ht="24.95" customHeight="1" x14ac:dyDescent="0.15">
      <c r="A56" s="195" t="s">
        <v>114</v>
      </c>
      <c r="B56" s="196"/>
      <c r="C56" s="196"/>
      <c r="D56" s="197"/>
      <c r="E56" s="195"/>
      <c r="F56" s="196"/>
      <c r="G56" s="196"/>
      <c r="H56" s="196"/>
      <c r="I56" s="197"/>
      <c r="J56" s="53"/>
      <c r="K56" s="62"/>
      <c r="L56" s="62"/>
      <c r="M56" s="62"/>
      <c r="N56" s="81"/>
    </row>
    <row r="57" spans="1:14" ht="24.95" customHeight="1" x14ac:dyDescent="0.15">
      <c r="A57" s="195" t="s">
        <v>109</v>
      </c>
      <c r="B57" s="196"/>
      <c r="C57" s="196"/>
      <c r="D57" s="197"/>
      <c r="E57" s="202"/>
      <c r="F57" s="202"/>
      <c r="G57" s="202"/>
      <c r="H57" s="202"/>
      <c r="I57" s="202"/>
      <c r="J57" s="50">
        <v>2.5</v>
      </c>
      <c r="K57" s="61" t="s">
        <v>75</v>
      </c>
      <c r="L57" s="51"/>
      <c r="M57" s="51"/>
      <c r="N57" s="77"/>
    </row>
    <row r="58" spans="1:14" ht="24.95" customHeight="1" x14ac:dyDescent="0.15">
      <c r="A58" s="195" t="s">
        <v>110</v>
      </c>
      <c r="B58" s="196"/>
      <c r="C58" s="196"/>
      <c r="D58" s="197"/>
      <c r="E58" s="199"/>
      <c r="F58" s="200"/>
      <c r="G58" s="200"/>
      <c r="H58" s="200"/>
      <c r="I58" s="201"/>
      <c r="J58" s="50">
        <v>2.5</v>
      </c>
      <c r="K58" s="61" t="s">
        <v>75</v>
      </c>
      <c r="L58" s="65"/>
      <c r="M58" s="51"/>
      <c r="N58" s="77"/>
    </row>
    <row r="59" spans="1:14" ht="24.95" customHeight="1" x14ac:dyDescent="0.15">
      <c r="A59" s="195" t="s">
        <v>111</v>
      </c>
      <c r="B59" s="196"/>
      <c r="C59" s="196"/>
      <c r="D59" s="197"/>
      <c r="E59" s="199"/>
      <c r="F59" s="200"/>
      <c r="G59" s="200"/>
      <c r="H59" s="200"/>
      <c r="I59" s="201"/>
      <c r="J59" s="50">
        <v>2</v>
      </c>
      <c r="K59" s="61" t="s">
        <v>75</v>
      </c>
      <c r="L59" s="65"/>
      <c r="M59" s="51"/>
      <c r="N59" s="77"/>
    </row>
    <row r="60" spans="1:14" ht="24.95" customHeight="1" x14ac:dyDescent="0.15">
      <c r="A60" s="195"/>
      <c r="B60" s="196"/>
      <c r="C60" s="196"/>
      <c r="D60" s="197"/>
      <c r="E60" s="199"/>
      <c r="F60" s="200"/>
      <c r="G60" s="200"/>
      <c r="H60" s="200"/>
      <c r="I60" s="201"/>
      <c r="J60" s="50"/>
      <c r="K60" s="51"/>
      <c r="L60" s="51"/>
      <c r="M60" s="51"/>
      <c r="N60" s="77"/>
    </row>
    <row r="61" spans="1:14" ht="24.95" customHeight="1" x14ac:dyDescent="0.15">
      <c r="A61" s="208" t="s">
        <v>28</v>
      </c>
      <c r="B61" s="209"/>
      <c r="C61" s="209"/>
      <c r="D61" s="210"/>
      <c r="E61" s="195"/>
      <c r="F61" s="196"/>
      <c r="G61" s="196"/>
      <c r="H61" s="196"/>
      <c r="I61" s="197"/>
      <c r="J61" s="50"/>
      <c r="K61" s="61"/>
      <c r="L61" s="62"/>
      <c r="M61" s="65"/>
      <c r="N61" s="76"/>
    </row>
    <row r="62" spans="1:14" ht="24.95" customHeight="1" x14ac:dyDescent="0.15">
      <c r="A62" s="195"/>
      <c r="B62" s="196"/>
      <c r="C62" s="196"/>
      <c r="D62" s="197"/>
      <c r="E62" s="211"/>
      <c r="F62" s="212"/>
      <c r="G62" s="212"/>
      <c r="H62" s="212"/>
      <c r="I62" s="213"/>
      <c r="J62" s="55"/>
      <c r="K62" s="64"/>
      <c r="L62" s="51"/>
      <c r="M62" s="51"/>
      <c r="N62" s="77"/>
    </row>
    <row r="63" spans="1:14" ht="24.95" customHeight="1" x14ac:dyDescent="0.15">
      <c r="A63" s="195"/>
      <c r="B63" s="196"/>
      <c r="C63" s="196"/>
      <c r="D63" s="197"/>
      <c r="E63" s="195"/>
      <c r="F63" s="196"/>
      <c r="G63" s="196"/>
      <c r="H63" s="196"/>
      <c r="I63" s="197"/>
      <c r="J63" s="55"/>
      <c r="K63" s="64"/>
      <c r="L63" s="51"/>
      <c r="M63" s="51"/>
      <c r="N63" s="77"/>
    </row>
    <row r="64" spans="1:14" ht="24.95" customHeight="1" x14ac:dyDescent="0.15">
      <c r="A64" s="195"/>
      <c r="B64" s="196"/>
      <c r="C64" s="196"/>
      <c r="D64" s="197"/>
      <c r="E64" s="195"/>
      <c r="F64" s="196"/>
      <c r="G64" s="196"/>
      <c r="H64" s="196"/>
      <c r="I64" s="197"/>
      <c r="J64" s="52"/>
      <c r="K64" s="51"/>
      <c r="L64" s="51"/>
      <c r="M64" s="51"/>
      <c r="N64" s="77"/>
    </row>
    <row r="65" spans="1:14" ht="24.95" customHeight="1" x14ac:dyDescent="0.15">
      <c r="A65" s="195"/>
      <c r="B65" s="196"/>
      <c r="C65" s="196"/>
      <c r="D65" s="197"/>
      <c r="E65" s="195"/>
      <c r="F65" s="196"/>
      <c r="G65" s="196"/>
      <c r="H65" s="196"/>
      <c r="I65" s="197"/>
      <c r="J65" s="55"/>
      <c r="K65" s="64"/>
      <c r="L65" s="51"/>
      <c r="M65" s="51"/>
      <c r="N65" s="77"/>
    </row>
    <row r="66" spans="1:14" ht="24.95" customHeight="1" x14ac:dyDescent="0.15">
      <c r="A66" s="195"/>
      <c r="B66" s="196"/>
      <c r="C66" s="196"/>
      <c r="D66" s="197"/>
      <c r="E66" s="195"/>
      <c r="F66" s="196"/>
      <c r="G66" s="196"/>
      <c r="H66" s="196"/>
      <c r="I66" s="197"/>
      <c r="J66" s="55"/>
      <c r="K66" s="64"/>
      <c r="L66" s="51"/>
      <c r="M66" s="51"/>
      <c r="N66" s="77"/>
    </row>
    <row r="67" spans="1:14" ht="24.95" customHeight="1" x14ac:dyDescent="0.15">
      <c r="A67" s="195"/>
      <c r="B67" s="196"/>
      <c r="C67" s="196"/>
      <c r="D67" s="197"/>
      <c r="E67" s="195"/>
      <c r="F67" s="196"/>
      <c r="G67" s="196"/>
      <c r="H67" s="196"/>
      <c r="I67" s="197"/>
      <c r="J67" s="52"/>
      <c r="K67" s="51"/>
      <c r="L67" s="51"/>
      <c r="M67" s="51"/>
      <c r="N67" s="77"/>
    </row>
    <row r="68" spans="1:14" ht="24.95" customHeight="1" x14ac:dyDescent="0.15">
      <c r="A68" s="195"/>
      <c r="B68" s="196"/>
      <c r="C68" s="196"/>
      <c r="D68" s="197"/>
      <c r="E68" s="195"/>
      <c r="F68" s="196"/>
      <c r="G68" s="196"/>
      <c r="H68" s="196"/>
      <c r="I68" s="197"/>
      <c r="J68" s="52"/>
      <c r="K68" s="51"/>
      <c r="L68" s="51"/>
      <c r="M68" s="51"/>
      <c r="N68" s="79"/>
    </row>
    <row r="69" spans="1:14" ht="24.95" customHeight="1" x14ac:dyDescent="0.15">
      <c r="A69" s="195"/>
      <c r="B69" s="196"/>
      <c r="C69" s="196"/>
      <c r="D69" s="197"/>
      <c r="E69" s="195"/>
      <c r="F69" s="196"/>
      <c r="G69" s="196"/>
      <c r="H69" s="196"/>
      <c r="I69" s="197"/>
      <c r="J69" s="52"/>
      <c r="K69" s="51"/>
      <c r="L69" s="51"/>
      <c r="M69" s="51"/>
      <c r="N69" s="79"/>
    </row>
    <row r="70" spans="1:14" ht="24.95" customHeight="1" x14ac:dyDescent="0.15">
      <c r="A70" s="195"/>
      <c r="B70" s="196"/>
      <c r="C70" s="196"/>
      <c r="D70" s="197"/>
      <c r="E70" s="195"/>
      <c r="F70" s="196"/>
      <c r="G70" s="196"/>
      <c r="H70" s="196"/>
      <c r="I70" s="197"/>
      <c r="J70" s="51"/>
      <c r="K70" s="51"/>
      <c r="L70" s="51"/>
      <c r="M70" s="51"/>
      <c r="N70" s="79"/>
    </row>
    <row r="71" spans="1:14" ht="24.95" customHeight="1" x14ac:dyDescent="0.15">
      <c r="A71" s="195"/>
      <c r="B71" s="196"/>
      <c r="C71" s="196"/>
      <c r="D71" s="197"/>
      <c r="E71" s="195"/>
      <c r="F71" s="196"/>
      <c r="G71" s="196"/>
      <c r="H71" s="196"/>
      <c r="I71" s="197"/>
      <c r="J71" s="51"/>
      <c r="K71" s="51"/>
      <c r="L71" s="51"/>
      <c r="M71" s="51"/>
      <c r="N71" s="80"/>
    </row>
    <row r="72" spans="1:14" ht="24.95" customHeight="1" x14ac:dyDescent="0.15">
      <c r="A72" s="195"/>
      <c r="B72" s="196"/>
      <c r="C72" s="196"/>
      <c r="D72" s="197"/>
      <c r="E72" s="195"/>
      <c r="F72" s="196"/>
      <c r="G72" s="196"/>
      <c r="H72" s="196"/>
      <c r="I72" s="197"/>
      <c r="J72" s="51"/>
      <c r="K72" s="51"/>
      <c r="L72" s="51"/>
      <c r="M72" s="51"/>
      <c r="N72" s="79"/>
    </row>
    <row r="73" spans="1:14" ht="24.95" customHeight="1" x14ac:dyDescent="0.15">
      <c r="A73" s="195"/>
      <c r="B73" s="196"/>
      <c r="C73" s="196"/>
      <c r="D73" s="197"/>
      <c r="E73" s="195"/>
      <c r="F73" s="196"/>
      <c r="G73" s="196"/>
      <c r="H73" s="196"/>
      <c r="I73" s="197"/>
      <c r="J73" s="51"/>
      <c r="K73" s="51"/>
      <c r="L73" s="51"/>
      <c r="M73" s="51"/>
      <c r="N73" s="79"/>
    </row>
    <row r="74" spans="1:14" ht="24.95" customHeight="1" x14ac:dyDescent="0.15">
      <c r="A74" s="195"/>
      <c r="B74" s="196"/>
      <c r="C74" s="196"/>
      <c r="D74" s="197"/>
      <c r="E74" s="195"/>
      <c r="F74" s="196"/>
      <c r="G74" s="196"/>
      <c r="H74" s="196"/>
      <c r="I74" s="197"/>
      <c r="J74" s="51"/>
      <c r="K74" s="51"/>
      <c r="L74" s="51"/>
      <c r="M74" s="51"/>
      <c r="N74" s="79"/>
    </row>
    <row r="75" spans="1:14" ht="20.25" customHeight="1" x14ac:dyDescent="0.15">
      <c r="C75" s="203" t="s">
        <v>29</v>
      </c>
      <c r="D75" s="203"/>
      <c r="E75" s="203"/>
      <c r="F75" s="203"/>
    </row>
    <row r="76" spans="1:14" ht="20.25" customHeight="1" x14ac:dyDescent="0.15"/>
    <row r="77" spans="1:14" ht="20.25" customHeight="1" x14ac:dyDescent="0.15">
      <c r="A77" s="44" t="s">
        <v>33</v>
      </c>
      <c r="B77" s="47"/>
      <c r="C77" s="67" t="str">
        <f>C2</f>
        <v>平林簡易水道配水管布設工事設計業務委託</v>
      </c>
      <c r="D77" s="67"/>
      <c r="E77" s="67"/>
      <c r="F77" s="67"/>
      <c r="G77" s="68"/>
      <c r="H77" s="69"/>
      <c r="I77" s="68"/>
    </row>
    <row r="78" spans="1:14" ht="20.25" customHeight="1" x14ac:dyDescent="0.15">
      <c r="A78" s="45"/>
      <c r="B78" s="45"/>
      <c r="C78" s="48"/>
      <c r="D78" s="48"/>
      <c r="E78" s="48"/>
      <c r="F78" s="48"/>
      <c r="G78" s="2"/>
      <c r="H78" s="2"/>
      <c r="I78" s="2"/>
    </row>
    <row r="79" spans="1:14" s="43" customFormat="1" ht="20.25" customHeight="1" x14ac:dyDescent="0.2">
      <c r="A79" s="207" t="s">
        <v>196</v>
      </c>
      <c r="B79" s="207"/>
      <c r="C79" s="207"/>
      <c r="D79" s="207"/>
      <c r="E79" s="207"/>
      <c r="F79" s="207"/>
      <c r="G79" s="207"/>
      <c r="H79" s="207"/>
      <c r="I79" s="207"/>
      <c r="J79" s="207"/>
      <c r="K79" s="207"/>
      <c r="L79" s="207"/>
      <c r="M79" s="207"/>
      <c r="N79" s="46" t="s">
        <v>164</v>
      </c>
    </row>
    <row r="80" spans="1:14" s="43" customFormat="1" ht="24.95" customHeight="1" x14ac:dyDescent="0.2">
      <c r="A80" s="204" t="s">
        <v>34</v>
      </c>
      <c r="B80" s="205"/>
      <c r="C80" s="205"/>
      <c r="D80" s="206"/>
      <c r="E80" s="204" t="s">
        <v>36</v>
      </c>
      <c r="F80" s="205"/>
      <c r="G80" s="205"/>
      <c r="H80" s="205"/>
      <c r="I80" s="206"/>
      <c r="J80" s="49" t="s">
        <v>15</v>
      </c>
      <c r="K80" s="54" t="s">
        <v>38</v>
      </c>
      <c r="L80" s="54" t="s">
        <v>35</v>
      </c>
      <c r="M80" s="54" t="s">
        <v>39</v>
      </c>
      <c r="N80" s="73" t="s">
        <v>40</v>
      </c>
    </row>
    <row r="81" spans="1:14" ht="24.95" customHeight="1" x14ac:dyDescent="0.15">
      <c r="A81" s="195" t="s">
        <v>115</v>
      </c>
      <c r="B81" s="196"/>
      <c r="C81" s="196"/>
      <c r="D81" s="197"/>
      <c r="E81" s="195"/>
      <c r="F81" s="196"/>
      <c r="G81" s="196"/>
      <c r="H81" s="196"/>
      <c r="I81" s="197"/>
      <c r="J81" s="53"/>
      <c r="K81" s="62"/>
      <c r="L81" s="62"/>
      <c r="M81" s="62"/>
      <c r="N81" s="81"/>
    </row>
    <row r="82" spans="1:14" ht="24.95" customHeight="1" x14ac:dyDescent="0.15">
      <c r="A82" s="195" t="s">
        <v>109</v>
      </c>
      <c r="B82" s="196"/>
      <c r="C82" s="196"/>
      <c r="D82" s="197"/>
      <c r="E82" s="202"/>
      <c r="F82" s="202"/>
      <c r="G82" s="202"/>
      <c r="H82" s="202"/>
      <c r="I82" s="202"/>
      <c r="J82" s="50">
        <v>3</v>
      </c>
      <c r="K82" s="61" t="s">
        <v>75</v>
      </c>
      <c r="L82" s="51"/>
      <c r="M82" s="51"/>
      <c r="N82" s="77"/>
    </row>
    <row r="83" spans="1:14" ht="24.95" customHeight="1" x14ac:dyDescent="0.15">
      <c r="A83" s="195" t="s">
        <v>110</v>
      </c>
      <c r="B83" s="196"/>
      <c r="C83" s="196"/>
      <c r="D83" s="197"/>
      <c r="E83" s="199"/>
      <c r="F83" s="200"/>
      <c r="G83" s="200"/>
      <c r="H83" s="200"/>
      <c r="I83" s="201"/>
      <c r="J83" s="50">
        <v>3</v>
      </c>
      <c r="K83" s="61" t="s">
        <v>75</v>
      </c>
      <c r="L83" s="65"/>
      <c r="M83" s="51"/>
      <c r="N83" s="77"/>
    </row>
    <row r="84" spans="1:14" ht="24.95" customHeight="1" x14ac:dyDescent="0.15">
      <c r="A84" s="195" t="s">
        <v>111</v>
      </c>
      <c r="B84" s="196"/>
      <c r="C84" s="196"/>
      <c r="D84" s="197"/>
      <c r="E84" s="199"/>
      <c r="F84" s="200"/>
      <c r="G84" s="200"/>
      <c r="H84" s="200"/>
      <c r="I84" s="201"/>
      <c r="J84" s="50">
        <v>5</v>
      </c>
      <c r="K84" s="61" t="s">
        <v>75</v>
      </c>
      <c r="L84" s="65"/>
      <c r="M84" s="51"/>
      <c r="N84" s="77"/>
    </row>
    <row r="85" spans="1:14" ht="24.95" customHeight="1" x14ac:dyDescent="0.15">
      <c r="A85" s="195"/>
      <c r="B85" s="196"/>
      <c r="C85" s="196"/>
      <c r="D85" s="197"/>
      <c r="E85" s="199"/>
      <c r="F85" s="200"/>
      <c r="G85" s="200"/>
      <c r="H85" s="200"/>
      <c r="I85" s="201"/>
      <c r="J85" s="50"/>
      <c r="K85" s="51"/>
      <c r="L85" s="51"/>
      <c r="M85" s="51"/>
      <c r="N85" s="77"/>
    </row>
    <row r="86" spans="1:14" ht="24.95" customHeight="1" x14ac:dyDescent="0.15">
      <c r="A86" s="208" t="s">
        <v>28</v>
      </c>
      <c r="B86" s="209"/>
      <c r="C86" s="209"/>
      <c r="D86" s="210"/>
      <c r="E86" s="195"/>
      <c r="F86" s="196"/>
      <c r="G86" s="196"/>
      <c r="H86" s="196"/>
      <c r="I86" s="197"/>
      <c r="J86" s="50"/>
      <c r="K86" s="61"/>
      <c r="L86" s="62"/>
      <c r="M86" s="65"/>
      <c r="N86" s="76"/>
    </row>
    <row r="87" spans="1:14" ht="24.95" customHeight="1" x14ac:dyDescent="0.15">
      <c r="A87" s="195"/>
      <c r="B87" s="196"/>
      <c r="C87" s="196"/>
      <c r="D87" s="197"/>
      <c r="E87" s="211"/>
      <c r="F87" s="212"/>
      <c r="G87" s="212"/>
      <c r="H87" s="212"/>
      <c r="I87" s="213"/>
      <c r="J87" s="55"/>
      <c r="K87" s="64"/>
      <c r="L87" s="51"/>
      <c r="M87" s="51"/>
      <c r="N87" s="77"/>
    </row>
    <row r="88" spans="1:14" ht="24.95" customHeight="1" x14ac:dyDescent="0.15">
      <c r="A88" s="195"/>
      <c r="B88" s="196"/>
      <c r="C88" s="196"/>
      <c r="D88" s="197"/>
      <c r="E88" s="195"/>
      <c r="F88" s="196"/>
      <c r="G88" s="196"/>
      <c r="H88" s="196"/>
      <c r="I88" s="197"/>
      <c r="J88" s="55"/>
      <c r="K88" s="64"/>
      <c r="L88" s="51"/>
      <c r="M88" s="51"/>
      <c r="N88" s="77"/>
    </row>
    <row r="89" spans="1:14" ht="24.95" customHeight="1" x14ac:dyDescent="0.15">
      <c r="A89" s="195"/>
      <c r="B89" s="196"/>
      <c r="C89" s="196"/>
      <c r="D89" s="197"/>
      <c r="E89" s="195"/>
      <c r="F89" s="196"/>
      <c r="G89" s="196"/>
      <c r="H89" s="196"/>
      <c r="I89" s="197"/>
      <c r="J89" s="52"/>
      <c r="K89" s="51"/>
      <c r="L89" s="51"/>
      <c r="M89" s="51"/>
      <c r="N89" s="77"/>
    </row>
    <row r="90" spans="1:14" ht="24.95" customHeight="1" x14ac:dyDescent="0.15">
      <c r="A90" s="195"/>
      <c r="B90" s="196"/>
      <c r="C90" s="196"/>
      <c r="D90" s="197"/>
      <c r="E90" s="195"/>
      <c r="F90" s="196"/>
      <c r="G90" s="196"/>
      <c r="H90" s="196"/>
      <c r="I90" s="197"/>
      <c r="J90" s="55"/>
      <c r="K90" s="64"/>
      <c r="L90" s="51"/>
      <c r="M90" s="51"/>
      <c r="N90" s="77"/>
    </row>
    <row r="91" spans="1:14" ht="24.95" customHeight="1" x14ac:dyDescent="0.15">
      <c r="A91" s="195"/>
      <c r="B91" s="196"/>
      <c r="C91" s="196"/>
      <c r="D91" s="197"/>
      <c r="E91" s="195"/>
      <c r="F91" s="196"/>
      <c r="G91" s="196"/>
      <c r="H91" s="196"/>
      <c r="I91" s="197"/>
      <c r="J91" s="55"/>
      <c r="K91" s="64"/>
      <c r="L91" s="51"/>
      <c r="M91" s="51"/>
      <c r="N91" s="77"/>
    </row>
    <row r="92" spans="1:14" ht="24.95" customHeight="1" x14ac:dyDescent="0.15">
      <c r="A92" s="195"/>
      <c r="B92" s="196"/>
      <c r="C92" s="196"/>
      <c r="D92" s="197"/>
      <c r="E92" s="195"/>
      <c r="F92" s="196"/>
      <c r="G92" s="196"/>
      <c r="H92" s="196"/>
      <c r="I92" s="197"/>
      <c r="J92" s="52"/>
      <c r="K92" s="51"/>
      <c r="L92" s="51"/>
      <c r="M92" s="51"/>
      <c r="N92" s="77"/>
    </row>
    <row r="93" spans="1:14" ht="24.95" customHeight="1" x14ac:dyDescent="0.15">
      <c r="A93" s="195"/>
      <c r="B93" s="196"/>
      <c r="C93" s="196"/>
      <c r="D93" s="197"/>
      <c r="E93" s="195"/>
      <c r="F93" s="196"/>
      <c r="G93" s="196"/>
      <c r="H93" s="196"/>
      <c r="I93" s="197"/>
      <c r="J93" s="52"/>
      <c r="K93" s="51"/>
      <c r="L93" s="51"/>
      <c r="M93" s="51"/>
      <c r="N93" s="79"/>
    </row>
    <row r="94" spans="1:14" ht="24.95" customHeight="1" x14ac:dyDescent="0.15">
      <c r="A94" s="195"/>
      <c r="B94" s="196"/>
      <c r="C94" s="196"/>
      <c r="D94" s="197"/>
      <c r="E94" s="195"/>
      <c r="F94" s="196"/>
      <c r="G94" s="196"/>
      <c r="H94" s="196"/>
      <c r="I94" s="197"/>
      <c r="J94" s="52"/>
      <c r="K94" s="51"/>
      <c r="L94" s="51"/>
      <c r="M94" s="51"/>
      <c r="N94" s="79"/>
    </row>
    <row r="95" spans="1:14" ht="24.95" customHeight="1" x14ac:dyDescent="0.15">
      <c r="A95" s="195"/>
      <c r="B95" s="196"/>
      <c r="C95" s="196"/>
      <c r="D95" s="197"/>
      <c r="E95" s="195"/>
      <c r="F95" s="196"/>
      <c r="G95" s="196"/>
      <c r="H95" s="196"/>
      <c r="I95" s="197"/>
      <c r="J95" s="51"/>
      <c r="K95" s="51"/>
      <c r="L95" s="51"/>
      <c r="M95" s="51"/>
      <c r="N95" s="79"/>
    </row>
    <row r="96" spans="1:14" ht="24.95" customHeight="1" x14ac:dyDescent="0.15">
      <c r="A96" s="195"/>
      <c r="B96" s="196"/>
      <c r="C96" s="196"/>
      <c r="D96" s="197"/>
      <c r="E96" s="195"/>
      <c r="F96" s="196"/>
      <c r="G96" s="196"/>
      <c r="H96" s="196"/>
      <c r="I96" s="197"/>
      <c r="J96" s="51"/>
      <c r="K96" s="51"/>
      <c r="L96" s="51"/>
      <c r="M96" s="51"/>
      <c r="N96" s="80"/>
    </row>
    <row r="97" spans="1:14" ht="24.95" customHeight="1" x14ac:dyDescent="0.15">
      <c r="A97" s="195"/>
      <c r="B97" s="196"/>
      <c r="C97" s="196"/>
      <c r="D97" s="197"/>
      <c r="E97" s="195"/>
      <c r="F97" s="196"/>
      <c r="G97" s="196"/>
      <c r="H97" s="196"/>
      <c r="I97" s="197"/>
      <c r="J97" s="51"/>
      <c r="K97" s="51"/>
      <c r="L97" s="51"/>
      <c r="M97" s="51"/>
      <c r="N97" s="79"/>
    </row>
    <row r="98" spans="1:14" ht="24.95" customHeight="1" x14ac:dyDescent="0.15">
      <c r="A98" s="195"/>
      <c r="B98" s="196"/>
      <c r="C98" s="196"/>
      <c r="D98" s="197"/>
      <c r="E98" s="195"/>
      <c r="F98" s="196"/>
      <c r="G98" s="196"/>
      <c r="H98" s="196"/>
      <c r="I98" s="197"/>
      <c r="J98" s="51"/>
      <c r="K98" s="51"/>
      <c r="L98" s="51"/>
      <c r="M98" s="51"/>
      <c r="N98" s="79"/>
    </row>
    <row r="99" spans="1:14" ht="24.95" customHeight="1" x14ac:dyDescent="0.15">
      <c r="A99" s="195"/>
      <c r="B99" s="196"/>
      <c r="C99" s="196"/>
      <c r="D99" s="197"/>
      <c r="E99" s="195"/>
      <c r="F99" s="196"/>
      <c r="G99" s="196"/>
      <c r="H99" s="196"/>
      <c r="I99" s="197"/>
      <c r="J99" s="51"/>
      <c r="K99" s="51"/>
      <c r="L99" s="51"/>
      <c r="M99" s="51"/>
      <c r="N99" s="79"/>
    </row>
    <row r="100" spans="1:14" ht="20.25" customHeight="1" x14ac:dyDescent="0.15"/>
    <row r="101" spans="1:14" ht="20.25" customHeight="1" x14ac:dyDescent="0.15"/>
    <row r="102" spans="1:14" ht="20.25" customHeight="1" x14ac:dyDescent="0.15">
      <c r="A102" s="44" t="s">
        <v>33</v>
      </c>
      <c r="B102" s="47"/>
      <c r="C102" s="67" t="str">
        <f>C2</f>
        <v>平林簡易水道配水管布設工事設計業務委託</v>
      </c>
      <c r="D102" s="67"/>
      <c r="E102" s="67"/>
      <c r="F102" s="67"/>
      <c r="G102" s="68"/>
      <c r="H102" s="69"/>
      <c r="I102" s="68"/>
    </row>
    <row r="103" spans="1:14" ht="20.25" customHeight="1" x14ac:dyDescent="0.15">
      <c r="A103" s="45"/>
      <c r="B103" s="45"/>
      <c r="C103" s="48"/>
      <c r="D103" s="48"/>
      <c r="E103" s="48"/>
      <c r="F103" s="48"/>
      <c r="G103" s="2"/>
      <c r="H103" s="2"/>
      <c r="I103" s="2"/>
    </row>
    <row r="104" spans="1:14" s="43" customFormat="1" ht="20.25" customHeight="1" x14ac:dyDescent="0.2">
      <c r="A104" s="207" t="s">
        <v>197</v>
      </c>
      <c r="B104" s="207"/>
      <c r="C104" s="207"/>
      <c r="D104" s="207"/>
      <c r="E104" s="207"/>
      <c r="F104" s="207"/>
      <c r="G104" s="207"/>
      <c r="H104" s="207"/>
      <c r="I104" s="207"/>
      <c r="J104" s="207"/>
      <c r="K104" s="207"/>
      <c r="L104" s="207"/>
      <c r="M104" s="207"/>
      <c r="N104" s="46" t="s">
        <v>164</v>
      </c>
    </row>
    <row r="105" spans="1:14" s="43" customFormat="1" ht="24.95" customHeight="1" x14ac:dyDescent="0.2">
      <c r="A105" s="204" t="s">
        <v>34</v>
      </c>
      <c r="B105" s="205"/>
      <c r="C105" s="205"/>
      <c r="D105" s="206"/>
      <c r="E105" s="204" t="s">
        <v>36</v>
      </c>
      <c r="F105" s="205"/>
      <c r="G105" s="205"/>
      <c r="H105" s="205"/>
      <c r="I105" s="206"/>
      <c r="J105" s="49" t="s">
        <v>15</v>
      </c>
      <c r="K105" s="54" t="s">
        <v>38</v>
      </c>
      <c r="L105" s="54" t="s">
        <v>35</v>
      </c>
      <c r="M105" s="54" t="s">
        <v>39</v>
      </c>
      <c r="N105" s="73" t="s">
        <v>40</v>
      </c>
    </row>
    <row r="106" spans="1:14" ht="24.95" customHeight="1" x14ac:dyDescent="0.15">
      <c r="A106" s="195" t="s">
        <v>116</v>
      </c>
      <c r="B106" s="196"/>
      <c r="C106" s="196"/>
      <c r="D106" s="197"/>
      <c r="E106" s="195"/>
      <c r="F106" s="196"/>
      <c r="G106" s="196"/>
      <c r="H106" s="196"/>
      <c r="I106" s="197"/>
      <c r="J106" s="53"/>
      <c r="K106" s="62"/>
      <c r="L106" s="62"/>
      <c r="M106" s="62"/>
      <c r="N106" s="81"/>
    </row>
    <row r="107" spans="1:14" ht="24.95" customHeight="1" x14ac:dyDescent="0.15">
      <c r="A107" s="195" t="s">
        <v>108</v>
      </c>
      <c r="B107" s="196"/>
      <c r="C107" s="196"/>
      <c r="D107" s="197"/>
      <c r="E107" s="202"/>
      <c r="F107" s="202"/>
      <c r="G107" s="202"/>
      <c r="H107" s="202"/>
      <c r="I107" s="202"/>
      <c r="J107" s="50">
        <v>0.5</v>
      </c>
      <c r="K107" s="61" t="s">
        <v>75</v>
      </c>
      <c r="L107" s="51"/>
      <c r="M107" s="51"/>
      <c r="N107" s="77"/>
    </row>
    <row r="108" spans="1:14" ht="24.95" customHeight="1" x14ac:dyDescent="0.15">
      <c r="A108" s="195" t="s">
        <v>109</v>
      </c>
      <c r="B108" s="196"/>
      <c r="C108" s="196"/>
      <c r="D108" s="197"/>
      <c r="E108" s="199"/>
      <c r="F108" s="200"/>
      <c r="G108" s="200"/>
      <c r="H108" s="200"/>
      <c r="I108" s="201"/>
      <c r="J108" s="50">
        <v>1.5</v>
      </c>
      <c r="K108" s="61" t="s">
        <v>75</v>
      </c>
      <c r="L108" s="65"/>
      <c r="M108" s="51"/>
      <c r="N108" s="77"/>
    </row>
    <row r="109" spans="1:14" ht="24.95" customHeight="1" x14ac:dyDescent="0.15">
      <c r="A109" s="195" t="s">
        <v>110</v>
      </c>
      <c r="B109" s="196"/>
      <c r="C109" s="196"/>
      <c r="D109" s="197"/>
      <c r="E109" s="199"/>
      <c r="F109" s="200"/>
      <c r="G109" s="200"/>
      <c r="H109" s="200"/>
      <c r="I109" s="201"/>
      <c r="J109" s="50">
        <v>2</v>
      </c>
      <c r="K109" s="61" t="s">
        <v>75</v>
      </c>
      <c r="L109" s="65"/>
      <c r="M109" s="51"/>
      <c r="N109" s="77"/>
    </row>
    <row r="110" spans="1:14" ht="24.95" customHeight="1" x14ac:dyDescent="0.15">
      <c r="A110" s="195" t="s">
        <v>111</v>
      </c>
      <c r="B110" s="196"/>
      <c r="C110" s="196"/>
      <c r="D110" s="197"/>
      <c r="E110" s="199"/>
      <c r="F110" s="200"/>
      <c r="G110" s="200"/>
      <c r="H110" s="200"/>
      <c r="I110" s="201"/>
      <c r="J110" s="50">
        <v>1</v>
      </c>
      <c r="K110" s="61" t="s">
        <v>75</v>
      </c>
      <c r="L110" s="65"/>
      <c r="M110" s="51"/>
      <c r="N110" s="77"/>
    </row>
    <row r="111" spans="1:14" ht="24.95" customHeight="1" x14ac:dyDescent="0.15">
      <c r="A111" s="195"/>
      <c r="B111" s="196"/>
      <c r="C111" s="196"/>
      <c r="D111" s="197"/>
      <c r="E111" s="211"/>
      <c r="F111" s="212"/>
      <c r="G111" s="212"/>
      <c r="H111" s="212"/>
      <c r="I111" s="213"/>
      <c r="J111" s="55"/>
      <c r="K111" s="64"/>
      <c r="L111" s="51"/>
      <c r="M111" s="51"/>
      <c r="N111" s="77"/>
    </row>
    <row r="112" spans="1:14" ht="24.95" customHeight="1" x14ac:dyDescent="0.15">
      <c r="A112" s="208" t="s">
        <v>28</v>
      </c>
      <c r="B112" s="209"/>
      <c r="C112" s="209"/>
      <c r="D112" s="210"/>
      <c r="E112" s="195"/>
      <c r="F112" s="196"/>
      <c r="G112" s="196"/>
      <c r="H112" s="196"/>
      <c r="I112" s="197"/>
      <c r="J112" s="50"/>
      <c r="K112" s="61"/>
      <c r="L112" s="62"/>
      <c r="M112" s="65"/>
      <c r="N112" s="76"/>
    </row>
    <row r="113" spans="1:14" ht="24.95" customHeight="1" x14ac:dyDescent="0.15">
      <c r="A113" s="195"/>
      <c r="B113" s="196"/>
      <c r="C113" s="196"/>
      <c r="D113" s="197"/>
      <c r="E113" s="195"/>
      <c r="F113" s="196"/>
      <c r="G113" s="196"/>
      <c r="H113" s="196"/>
      <c r="I113" s="197"/>
      <c r="J113" s="55"/>
      <c r="K113" s="64"/>
      <c r="L113" s="51"/>
      <c r="M113" s="51"/>
      <c r="N113" s="77"/>
    </row>
    <row r="114" spans="1:14" ht="24.95" customHeight="1" x14ac:dyDescent="0.15">
      <c r="A114" s="195"/>
      <c r="B114" s="196"/>
      <c r="C114" s="196"/>
      <c r="D114" s="197"/>
      <c r="E114" s="195"/>
      <c r="F114" s="196"/>
      <c r="G114" s="196"/>
      <c r="H114" s="196"/>
      <c r="I114" s="197"/>
      <c r="J114" s="52"/>
      <c r="K114" s="51"/>
      <c r="L114" s="51"/>
      <c r="M114" s="51"/>
      <c r="N114" s="77"/>
    </row>
    <row r="115" spans="1:14" ht="24.95" customHeight="1" x14ac:dyDescent="0.15">
      <c r="A115" s="195"/>
      <c r="B115" s="196"/>
      <c r="C115" s="196"/>
      <c r="D115" s="197"/>
      <c r="E115" s="195"/>
      <c r="F115" s="196"/>
      <c r="G115" s="196"/>
      <c r="H115" s="196"/>
      <c r="I115" s="197"/>
      <c r="J115" s="55"/>
      <c r="K115" s="64"/>
      <c r="L115" s="51"/>
      <c r="M115" s="51"/>
      <c r="N115" s="77"/>
    </row>
    <row r="116" spans="1:14" ht="24.95" customHeight="1" x14ac:dyDescent="0.15">
      <c r="A116" s="195"/>
      <c r="B116" s="196"/>
      <c r="C116" s="196"/>
      <c r="D116" s="197"/>
      <c r="E116" s="195"/>
      <c r="F116" s="196"/>
      <c r="G116" s="196"/>
      <c r="H116" s="196"/>
      <c r="I116" s="197"/>
      <c r="J116" s="55"/>
      <c r="K116" s="64"/>
      <c r="L116" s="51"/>
      <c r="M116" s="51"/>
      <c r="N116" s="77"/>
    </row>
    <row r="117" spans="1:14" ht="24.95" customHeight="1" x14ac:dyDescent="0.15">
      <c r="A117" s="195"/>
      <c r="B117" s="196"/>
      <c r="C117" s="196"/>
      <c r="D117" s="197"/>
      <c r="E117" s="195"/>
      <c r="F117" s="196"/>
      <c r="G117" s="196"/>
      <c r="H117" s="196"/>
      <c r="I117" s="197"/>
      <c r="J117" s="52"/>
      <c r="K117" s="51"/>
      <c r="L117" s="51"/>
      <c r="M117" s="51"/>
      <c r="N117" s="77"/>
    </row>
    <row r="118" spans="1:14" ht="24.95" customHeight="1" x14ac:dyDescent="0.15">
      <c r="A118" s="195"/>
      <c r="B118" s="196"/>
      <c r="C118" s="196"/>
      <c r="D118" s="197"/>
      <c r="E118" s="195"/>
      <c r="F118" s="196"/>
      <c r="G118" s="196"/>
      <c r="H118" s="196"/>
      <c r="I118" s="197"/>
      <c r="J118" s="52"/>
      <c r="K118" s="51"/>
      <c r="L118" s="51"/>
      <c r="M118" s="51"/>
      <c r="N118" s="79"/>
    </row>
    <row r="119" spans="1:14" ht="24.95" customHeight="1" x14ac:dyDescent="0.15">
      <c r="A119" s="195"/>
      <c r="B119" s="196"/>
      <c r="C119" s="196"/>
      <c r="D119" s="197"/>
      <c r="E119" s="195"/>
      <c r="F119" s="196"/>
      <c r="G119" s="196"/>
      <c r="H119" s="196"/>
      <c r="I119" s="197"/>
      <c r="J119" s="52"/>
      <c r="K119" s="51"/>
      <c r="L119" s="51"/>
      <c r="M119" s="51"/>
      <c r="N119" s="79"/>
    </row>
    <row r="120" spans="1:14" ht="24.95" customHeight="1" x14ac:dyDescent="0.15">
      <c r="A120" s="195"/>
      <c r="B120" s="196"/>
      <c r="C120" s="196"/>
      <c r="D120" s="197"/>
      <c r="E120" s="195"/>
      <c r="F120" s="196"/>
      <c r="G120" s="196"/>
      <c r="H120" s="196"/>
      <c r="I120" s="197"/>
      <c r="J120" s="51"/>
      <c r="K120" s="51"/>
      <c r="L120" s="51"/>
      <c r="M120" s="51"/>
      <c r="N120" s="79"/>
    </row>
    <row r="121" spans="1:14" ht="24.95" customHeight="1" x14ac:dyDescent="0.15">
      <c r="A121" s="195"/>
      <c r="B121" s="196"/>
      <c r="C121" s="196"/>
      <c r="D121" s="197"/>
      <c r="E121" s="195"/>
      <c r="F121" s="196"/>
      <c r="G121" s="196"/>
      <c r="H121" s="196"/>
      <c r="I121" s="197"/>
      <c r="J121" s="51"/>
      <c r="K121" s="51"/>
      <c r="L121" s="51"/>
      <c r="M121" s="51"/>
      <c r="N121" s="80"/>
    </row>
    <row r="122" spans="1:14" ht="24.95" customHeight="1" x14ac:dyDescent="0.15">
      <c r="A122" s="195"/>
      <c r="B122" s="196"/>
      <c r="C122" s="196"/>
      <c r="D122" s="197"/>
      <c r="E122" s="195"/>
      <c r="F122" s="196"/>
      <c r="G122" s="196"/>
      <c r="H122" s="196"/>
      <c r="I122" s="197"/>
      <c r="J122" s="51"/>
      <c r="K122" s="51"/>
      <c r="L122" s="51"/>
      <c r="M122" s="51"/>
      <c r="N122" s="79"/>
    </row>
    <row r="123" spans="1:14" ht="24.95" customHeight="1" x14ac:dyDescent="0.15">
      <c r="A123" s="195"/>
      <c r="B123" s="196"/>
      <c r="C123" s="196"/>
      <c r="D123" s="197"/>
      <c r="E123" s="195"/>
      <c r="F123" s="196"/>
      <c r="G123" s="196"/>
      <c r="H123" s="196"/>
      <c r="I123" s="197"/>
      <c r="J123" s="51"/>
      <c r="K123" s="51"/>
      <c r="L123" s="51"/>
      <c r="M123" s="51"/>
      <c r="N123" s="79"/>
    </row>
    <row r="124" spans="1:14" ht="24.95" customHeight="1" x14ac:dyDescent="0.15">
      <c r="A124" s="195"/>
      <c r="B124" s="196"/>
      <c r="C124" s="196"/>
      <c r="D124" s="197"/>
      <c r="E124" s="195"/>
      <c r="F124" s="196"/>
      <c r="G124" s="196"/>
      <c r="H124" s="196"/>
      <c r="I124" s="197"/>
      <c r="J124" s="51"/>
      <c r="K124" s="51"/>
      <c r="L124" s="51"/>
      <c r="M124" s="51"/>
      <c r="N124" s="79"/>
    </row>
    <row r="125" spans="1:14" ht="24.95" customHeight="1" x14ac:dyDescent="0.15">
      <c r="A125" s="70"/>
      <c r="B125" s="70"/>
      <c r="C125" s="70"/>
      <c r="D125" s="70"/>
      <c r="E125" s="70"/>
      <c r="F125" s="70"/>
      <c r="G125" s="70"/>
      <c r="H125" s="70"/>
      <c r="I125" s="70"/>
      <c r="J125" s="71"/>
      <c r="K125" s="71"/>
      <c r="L125" s="71"/>
      <c r="M125" s="71"/>
      <c r="N125" s="121"/>
    </row>
    <row r="126" spans="1:14" ht="20.25" customHeight="1" x14ac:dyDescent="0.15"/>
    <row r="127" spans="1:14" ht="20.25" customHeight="1" x14ac:dyDescent="0.15">
      <c r="A127" s="44" t="s">
        <v>33</v>
      </c>
      <c r="B127" s="47"/>
      <c r="C127" s="67" t="str">
        <f>C2</f>
        <v>平林簡易水道配水管布設工事設計業務委託</v>
      </c>
      <c r="D127" s="67"/>
      <c r="E127" s="67"/>
      <c r="F127" s="67"/>
      <c r="G127" s="68"/>
      <c r="H127" s="69"/>
      <c r="I127" s="68"/>
    </row>
    <row r="128" spans="1:14" ht="20.25" customHeight="1" x14ac:dyDescent="0.15">
      <c r="A128" s="45"/>
      <c r="B128" s="45"/>
      <c r="C128" s="48"/>
      <c r="D128" s="48"/>
      <c r="E128" s="48"/>
      <c r="F128" s="48"/>
      <c r="G128" s="2"/>
      <c r="H128" s="2"/>
      <c r="I128" s="2"/>
    </row>
    <row r="129" spans="1:14" s="43" customFormat="1" ht="20.25" customHeight="1" x14ac:dyDescent="0.2">
      <c r="A129" s="207" t="s">
        <v>198</v>
      </c>
      <c r="B129" s="207"/>
      <c r="C129" s="207"/>
      <c r="D129" s="207"/>
      <c r="E129" s="207"/>
      <c r="F129" s="207"/>
      <c r="G129" s="207"/>
      <c r="H129" s="207"/>
      <c r="I129" s="207"/>
      <c r="J129" s="207"/>
      <c r="K129" s="207"/>
      <c r="L129" s="207"/>
      <c r="M129" s="207"/>
      <c r="N129" s="46" t="s">
        <v>164</v>
      </c>
    </row>
    <row r="130" spans="1:14" s="43" customFormat="1" ht="24.95" customHeight="1" x14ac:dyDescent="0.2">
      <c r="A130" s="204" t="s">
        <v>34</v>
      </c>
      <c r="B130" s="205"/>
      <c r="C130" s="205"/>
      <c r="D130" s="206"/>
      <c r="E130" s="204" t="s">
        <v>36</v>
      </c>
      <c r="F130" s="205"/>
      <c r="G130" s="205"/>
      <c r="H130" s="205"/>
      <c r="I130" s="206"/>
      <c r="J130" s="49" t="s">
        <v>15</v>
      </c>
      <c r="K130" s="54" t="s">
        <v>38</v>
      </c>
      <c r="L130" s="54" t="s">
        <v>35</v>
      </c>
      <c r="M130" s="54" t="s">
        <v>39</v>
      </c>
      <c r="N130" s="73" t="s">
        <v>40</v>
      </c>
    </row>
    <row r="131" spans="1:14" ht="24.95" customHeight="1" x14ac:dyDescent="0.15">
      <c r="A131" s="195" t="s">
        <v>115</v>
      </c>
      <c r="B131" s="196"/>
      <c r="C131" s="196"/>
      <c r="D131" s="197"/>
      <c r="E131" s="195"/>
      <c r="F131" s="196"/>
      <c r="G131" s="196"/>
      <c r="H131" s="196"/>
      <c r="I131" s="197"/>
      <c r="J131" s="53"/>
      <c r="K131" s="62"/>
      <c r="L131" s="62"/>
      <c r="M131" s="62"/>
      <c r="N131" s="81"/>
    </row>
    <row r="132" spans="1:14" ht="24.95" customHeight="1" x14ac:dyDescent="0.15">
      <c r="A132" s="195" t="s">
        <v>109</v>
      </c>
      <c r="B132" s="196"/>
      <c r="C132" s="196"/>
      <c r="D132" s="197"/>
      <c r="E132" s="202"/>
      <c r="F132" s="202"/>
      <c r="G132" s="202"/>
      <c r="H132" s="202"/>
      <c r="I132" s="202"/>
      <c r="J132" s="50">
        <v>1.6</v>
      </c>
      <c r="K132" s="61" t="s">
        <v>75</v>
      </c>
      <c r="L132" s="51"/>
      <c r="M132" s="51"/>
      <c r="N132" s="77"/>
    </row>
    <row r="133" spans="1:14" ht="24.95" customHeight="1" x14ac:dyDescent="0.15">
      <c r="A133" s="195" t="s">
        <v>110</v>
      </c>
      <c r="B133" s="196"/>
      <c r="C133" s="196"/>
      <c r="D133" s="197"/>
      <c r="E133" s="199"/>
      <c r="F133" s="200"/>
      <c r="G133" s="200"/>
      <c r="H133" s="200"/>
      <c r="I133" s="201"/>
      <c r="J133" s="50">
        <v>1.8</v>
      </c>
      <c r="K133" s="61" t="s">
        <v>75</v>
      </c>
      <c r="L133" s="65"/>
      <c r="M133" s="51"/>
      <c r="N133" s="77"/>
    </row>
    <row r="134" spans="1:14" ht="24.95" customHeight="1" x14ac:dyDescent="0.15">
      <c r="A134" s="195" t="s">
        <v>111</v>
      </c>
      <c r="B134" s="196"/>
      <c r="C134" s="196"/>
      <c r="D134" s="197"/>
      <c r="E134" s="199"/>
      <c r="F134" s="200"/>
      <c r="G134" s="200"/>
      <c r="H134" s="200"/>
      <c r="I134" s="201"/>
      <c r="J134" s="50">
        <v>1.4</v>
      </c>
      <c r="K134" s="61" t="s">
        <v>75</v>
      </c>
      <c r="L134" s="65"/>
      <c r="M134" s="51"/>
      <c r="N134" s="77"/>
    </row>
    <row r="135" spans="1:14" ht="24.95" customHeight="1" x14ac:dyDescent="0.15">
      <c r="A135" s="195"/>
      <c r="B135" s="196"/>
      <c r="C135" s="196"/>
      <c r="D135" s="197"/>
      <c r="E135" s="199"/>
      <c r="F135" s="200"/>
      <c r="G135" s="200"/>
      <c r="H135" s="200"/>
      <c r="I135" s="201"/>
      <c r="J135" s="50"/>
      <c r="K135" s="51"/>
      <c r="L135" s="51"/>
      <c r="M135" s="51"/>
      <c r="N135" s="77"/>
    </row>
    <row r="136" spans="1:14" ht="24.95" customHeight="1" x14ac:dyDescent="0.15">
      <c r="A136" s="208" t="s">
        <v>28</v>
      </c>
      <c r="B136" s="209"/>
      <c r="C136" s="209"/>
      <c r="D136" s="210"/>
      <c r="E136" s="195"/>
      <c r="F136" s="196"/>
      <c r="G136" s="196"/>
      <c r="H136" s="196"/>
      <c r="I136" s="197"/>
      <c r="J136" s="50"/>
      <c r="K136" s="61"/>
      <c r="L136" s="62"/>
      <c r="M136" s="65"/>
      <c r="N136" s="76"/>
    </row>
    <row r="137" spans="1:14" ht="24.95" customHeight="1" x14ac:dyDescent="0.15">
      <c r="A137" s="195"/>
      <c r="B137" s="196"/>
      <c r="C137" s="196"/>
      <c r="D137" s="197"/>
      <c r="E137" s="211"/>
      <c r="F137" s="212"/>
      <c r="G137" s="212"/>
      <c r="H137" s="212"/>
      <c r="I137" s="213"/>
      <c r="J137" s="55"/>
      <c r="K137" s="64"/>
      <c r="L137" s="51"/>
      <c r="M137" s="51"/>
      <c r="N137" s="77"/>
    </row>
    <row r="138" spans="1:14" ht="24.95" customHeight="1" x14ac:dyDescent="0.15">
      <c r="A138" s="195"/>
      <c r="B138" s="196"/>
      <c r="C138" s="196"/>
      <c r="D138" s="197"/>
      <c r="E138" s="195"/>
      <c r="F138" s="196"/>
      <c r="G138" s="196"/>
      <c r="H138" s="196"/>
      <c r="I138" s="197"/>
      <c r="J138" s="55"/>
      <c r="K138" s="64"/>
      <c r="L138" s="51"/>
      <c r="M138" s="51"/>
      <c r="N138" s="77"/>
    </row>
    <row r="139" spans="1:14" ht="24.95" customHeight="1" x14ac:dyDescent="0.15">
      <c r="A139" s="195"/>
      <c r="B139" s="196"/>
      <c r="C139" s="196"/>
      <c r="D139" s="197"/>
      <c r="E139" s="195"/>
      <c r="F139" s="196"/>
      <c r="G139" s="196"/>
      <c r="H139" s="196"/>
      <c r="I139" s="197"/>
      <c r="J139" s="52"/>
      <c r="K139" s="51"/>
      <c r="L139" s="51"/>
      <c r="M139" s="51"/>
      <c r="N139" s="77"/>
    </row>
    <row r="140" spans="1:14" ht="24.95" customHeight="1" x14ac:dyDescent="0.15">
      <c r="A140" s="195"/>
      <c r="B140" s="196"/>
      <c r="C140" s="196"/>
      <c r="D140" s="197"/>
      <c r="E140" s="195"/>
      <c r="F140" s="196"/>
      <c r="G140" s="196"/>
      <c r="H140" s="196"/>
      <c r="I140" s="197"/>
      <c r="J140" s="55"/>
      <c r="K140" s="64"/>
      <c r="L140" s="51"/>
      <c r="M140" s="51"/>
      <c r="N140" s="77"/>
    </row>
    <row r="141" spans="1:14" ht="24.95" customHeight="1" x14ac:dyDescent="0.15">
      <c r="A141" s="195"/>
      <c r="B141" s="196"/>
      <c r="C141" s="196"/>
      <c r="D141" s="197"/>
      <c r="E141" s="195"/>
      <c r="F141" s="196"/>
      <c r="G141" s="196"/>
      <c r="H141" s="196"/>
      <c r="I141" s="197"/>
      <c r="J141" s="55"/>
      <c r="K141" s="64"/>
      <c r="L141" s="51"/>
      <c r="M141" s="51"/>
      <c r="N141" s="77"/>
    </row>
    <row r="142" spans="1:14" ht="24.95" customHeight="1" x14ac:dyDescent="0.15">
      <c r="A142" s="195"/>
      <c r="B142" s="196"/>
      <c r="C142" s="196"/>
      <c r="D142" s="197"/>
      <c r="E142" s="195"/>
      <c r="F142" s="196"/>
      <c r="G142" s="196"/>
      <c r="H142" s="196"/>
      <c r="I142" s="197"/>
      <c r="J142" s="52"/>
      <c r="K142" s="51"/>
      <c r="L142" s="51"/>
      <c r="M142" s="51"/>
      <c r="N142" s="77"/>
    </row>
    <row r="143" spans="1:14" ht="24.95" customHeight="1" x14ac:dyDescent="0.15">
      <c r="A143" s="195"/>
      <c r="B143" s="196"/>
      <c r="C143" s="196"/>
      <c r="D143" s="197"/>
      <c r="E143" s="195"/>
      <c r="F143" s="196"/>
      <c r="G143" s="196"/>
      <c r="H143" s="196"/>
      <c r="I143" s="197"/>
      <c r="J143" s="52"/>
      <c r="K143" s="51"/>
      <c r="L143" s="51"/>
      <c r="M143" s="51"/>
      <c r="N143" s="79"/>
    </row>
    <row r="144" spans="1:14" ht="24.95" customHeight="1" x14ac:dyDescent="0.15">
      <c r="A144" s="195"/>
      <c r="B144" s="196"/>
      <c r="C144" s="196"/>
      <c r="D144" s="197"/>
      <c r="E144" s="195"/>
      <c r="F144" s="196"/>
      <c r="G144" s="196"/>
      <c r="H144" s="196"/>
      <c r="I144" s="197"/>
      <c r="J144" s="52"/>
      <c r="K144" s="51"/>
      <c r="L144" s="51"/>
      <c r="M144" s="51"/>
      <c r="N144" s="79"/>
    </row>
    <row r="145" spans="1:14" ht="24.95" customHeight="1" x14ac:dyDescent="0.15">
      <c r="A145" s="195"/>
      <c r="B145" s="196"/>
      <c r="C145" s="196"/>
      <c r="D145" s="197"/>
      <c r="E145" s="195"/>
      <c r="F145" s="196"/>
      <c r="G145" s="196"/>
      <c r="H145" s="196"/>
      <c r="I145" s="197"/>
      <c r="J145" s="51"/>
      <c r="K145" s="51"/>
      <c r="L145" s="51"/>
      <c r="M145" s="51"/>
      <c r="N145" s="79"/>
    </row>
    <row r="146" spans="1:14" ht="24.95" customHeight="1" x14ac:dyDescent="0.15">
      <c r="A146" s="195"/>
      <c r="B146" s="196"/>
      <c r="C146" s="196"/>
      <c r="D146" s="197"/>
      <c r="E146" s="195"/>
      <c r="F146" s="196"/>
      <c r="G146" s="196"/>
      <c r="H146" s="196"/>
      <c r="I146" s="197"/>
      <c r="J146" s="51"/>
      <c r="K146" s="51"/>
      <c r="L146" s="51"/>
      <c r="M146" s="51"/>
      <c r="N146" s="80"/>
    </row>
    <row r="147" spans="1:14" ht="24.95" customHeight="1" x14ac:dyDescent="0.15">
      <c r="A147" s="195"/>
      <c r="B147" s="196"/>
      <c r="C147" s="196"/>
      <c r="D147" s="197"/>
      <c r="E147" s="195"/>
      <c r="F147" s="196"/>
      <c r="G147" s="196"/>
      <c r="H147" s="196"/>
      <c r="I147" s="197"/>
      <c r="J147" s="51"/>
      <c r="K147" s="51"/>
      <c r="L147" s="51"/>
      <c r="M147" s="51"/>
      <c r="N147" s="79"/>
    </row>
    <row r="148" spans="1:14" ht="24.95" customHeight="1" x14ac:dyDescent="0.15">
      <c r="A148" s="195"/>
      <c r="B148" s="196"/>
      <c r="C148" s="196"/>
      <c r="D148" s="197"/>
      <c r="E148" s="195"/>
      <c r="F148" s="196"/>
      <c r="G148" s="196"/>
      <c r="H148" s="196"/>
      <c r="I148" s="197"/>
      <c r="J148" s="51"/>
      <c r="K148" s="51"/>
      <c r="L148" s="51"/>
      <c r="M148" s="51"/>
      <c r="N148" s="79"/>
    </row>
    <row r="149" spans="1:14" ht="24.95" customHeight="1" x14ac:dyDescent="0.15">
      <c r="A149" s="195"/>
      <c r="B149" s="196"/>
      <c r="C149" s="196"/>
      <c r="D149" s="197"/>
      <c r="E149" s="195"/>
      <c r="F149" s="196"/>
      <c r="G149" s="196"/>
      <c r="H149" s="196"/>
      <c r="I149" s="197"/>
      <c r="J149" s="51"/>
      <c r="K149" s="51"/>
      <c r="L149" s="51"/>
      <c r="M149" s="51"/>
      <c r="N149" s="79"/>
    </row>
    <row r="150" spans="1:14" ht="24.95" customHeight="1" x14ac:dyDescent="0.15">
      <c r="A150" s="70"/>
      <c r="B150" s="70"/>
      <c r="C150" s="70"/>
      <c r="D150" s="70"/>
      <c r="E150" s="70"/>
      <c r="F150" s="70"/>
      <c r="G150" s="70"/>
      <c r="H150" s="70"/>
      <c r="I150" s="70"/>
      <c r="J150" s="71"/>
      <c r="K150" s="71"/>
      <c r="L150" s="71"/>
      <c r="M150" s="71"/>
      <c r="N150" s="121"/>
    </row>
    <row r="151" spans="1:14" ht="20.25" customHeight="1" x14ac:dyDescent="0.15"/>
    <row r="152" spans="1:14" ht="20.25" customHeight="1" x14ac:dyDescent="0.15">
      <c r="A152" s="44" t="s">
        <v>33</v>
      </c>
      <c r="B152" s="47"/>
      <c r="C152" s="67" t="str">
        <f>C2</f>
        <v>平林簡易水道配水管布設工事設計業務委託</v>
      </c>
      <c r="D152" s="67"/>
      <c r="E152" s="67"/>
      <c r="F152" s="67"/>
      <c r="G152" s="68"/>
      <c r="H152" s="69"/>
      <c r="I152" s="68"/>
    </row>
    <row r="153" spans="1:14" ht="20.25" customHeight="1" x14ac:dyDescent="0.15">
      <c r="A153" s="45"/>
      <c r="B153" s="45"/>
      <c r="C153" s="48"/>
      <c r="D153" s="48"/>
      <c r="E153" s="48"/>
      <c r="F153" s="48"/>
      <c r="G153" s="2"/>
      <c r="H153" s="2"/>
      <c r="I153" s="2"/>
    </row>
    <row r="154" spans="1:14" s="43" customFormat="1" ht="20.25" customHeight="1" x14ac:dyDescent="0.2">
      <c r="A154" s="207" t="s">
        <v>199</v>
      </c>
      <c r="B154" s="207"/>
      <c r="C154" s="207"/>
      <c r="D154" s="207"/>
      <c r="E154" s="207"/>
      <c r="F154" s="207"/>
      <c r="G154" s="207"/>
      <c r="H154" s="207"/>
      <c r="I154" s="207"/>
      <c r="J154" s="207"/>
      <c r="K154" s="207"/>
      <c r="L154" s="207"/>
      <c r="M154" s="207"/>
      <c r="N154" s="46" t="s">
        <v>164</v>
      </c>
    </row>
    <row r="155" spans="1:14" s="43" customFormat="1" ht="24.95" customHeight="1" x14ac:dyDescent="0.2">
      <c r="A155" s="204" t="s">
        <v>34</v>
      </c>
      <c r="B155" s="205"/>
      <c r="C155" s="205"/>
      <c r="D155" s="206"/>
      <c r="E155" s="204" t="s">
        <v>36</v>
      </c>
      <c r="F155" s="205"/>
      <c r="G155" s="205"/>
      <c r="H155" s="205"/>
      <c r="I155" s="206"/>
      <c r="J155" s="49" t="s">
        <v>15</v>
      </c>
      <c r="K155" s="54" t="s">
        <v>38</v>
      </c>
      <c r="L155" s="54" t="s">
        <v>35</v>
      </c>
      <c r="M155" s="54" t="s">
        <v>39</v>
      </c>
      <c r="N155" s="73" t="s">
        <v>40</v>
      </c>
    </row>
    <row r="156" spans="1:14" ht="24.95" customHeight="1" x14ac:dyDescent="0.15">
      <c r="A156" s="195" t="s">
        <v>148</v>
      </c>
      <c r="B156" s="196"/>
      <c r="C156" s="196"/>
      <c r="D156" s="197"/>
      <c r="E156" s="195"/>
      <c r="F156" s="196"/>
      <c r="G156" s="196"/>
      <c r="H156" s="196"/>
      <c r="I156" s="197"/>
      <c r="J156" s="53"/>
      <c r="K156" s="62"/>
      <c r="L156" s="62"/>
      <c r="M156" s="62"/>
      <c r="N156" s="81"/>
    </row>
    <row r="157" spans="1:14" ht="24.95" customHeight="1" x14ac:dyDescent="0.15">
      <c r="A157" s="195" t="s">
        <v>109</v>
      </c>
      <c r="B157" s="196"/>
      <c r="C157" s="196"/>
      <c r="D157" s="197"/>
      <c r="E157" s="202"/>
      <c r="F157" s="202"/>
      <c r="G157" s="202"/>
      <c r="H157" s="202"/>
      <c r="I157" s="202"/>
      <c r="J157" s="50">
        <v>0.7</v>
      </c>
      <c r="K157" s="61" t="s">
        <v>75</v>
      </c>
      <c r="L157" s="51"/>
      <c r="M157" s="51"/>
      <c r="N157" s="77"/>
    </row>
    <row r="158" spans="1:14" ht="24.95" customHeight="1" x14ac:dyDescent="0.15">
      <c r="A158" s="195" t="s">
        <v>110</v>
      </c>
      <c r="B158" s="196"/>
      <c r="C158" s="196"/>
      <c r="D158" s="197"/>
      <c r="E158" s="199"/>
      <c r="F158" s="200"/>
      <c r="G158" s="200"/>
      <c r="H158" s="200"/>
      <c r="I158" s="201"/>
      <c r="J158" s="50">
        <v>0.6</v>
      </c>
      <c r="K158" s="61" t="s">
        <v>75</v>
      </c>
      <c r="L158" s="65"/>
      <c r="M158" s="51"/>
      <c r="N158" s="77"/>
    </row>
    <row r="159" spans="1:14" ht="24.95" customHeight="1" x14ac:dyDescent="0.15">
      <c r="A159" s="195" t="s">
        <v>111</v>
      </c>
      <c r="B159" s="196"/>
      <c r="C159" s="196"/>
      <c r="D159" s="197"/>
      <c r="E159" s="199"/>
      <c r="F159" s="200"/>
      <c r="G159" s="200"/>
      <c r="H159" s="200"/>
      <c r="I159" s="201"/>
      <c r="J159" s="50">
        <v>0.5</v>
      </c>
      <c r="K159" s="61" t="s">
        <v>75</v>
      </c>
      <c r="L159" s="65"/>
      <c r="M159" s="51"/>
      <c r="N159" s="77"/>
    </row>
    <row r="160" spans="1:14" ht="24.95" customHeight="1" x14ac:dyDescent="0.15">
      <c r="A160" s="195"/>
      <c r="B160" s="196"/>
      <c r="C160" s="196"/>
      <c r="D160" s="197"/>
      <c r="E160" s="199"/>
      <c r="F160" s="200"/>
      <c r="G160" s="200"/>
      <c r="H160" s="200"/>
      <c r="I160" s="201"/>
      <c r="J160" s="50"/>
      <c r="K160" s="51"/>
      <c r="L160" s="51"/>
      <c r="M160" s="51"/>
      <c r="N160" s="77"/>
    </row>
    <row r="161" spans="1:14" ht="24.95" customHeight="1" x14ac:dyDescent="0.15">
      <c r="A161" s="208" t="s">
        <v>28</v>
      </c>
      <c r="B161" s="209"/>
      <c r="C161" s="209"/>
      <c r="D161" s="210"/>
      <c r="E161" s="195"/>
      <c r="F161" s="196"/>
      <c r="G161" s="196"/>
      <c r="H161" s="196"/>
      <c r="I161" s="197"/>
      <c r="J161" s="50"/>
      <c r="K161" s="61"/>
      <c r="L161" s="62"/>
      <c r="M161" s="65"/>
      <c r="N161" s="76"/>
    </row>
    <row r="162" spans="1:14" ht="24.95" customHeight="1" x14ac:dyDescent="0.15">
      <c r="A162" s="195"/>
      <c r="B162" s="196"/>
      <c r="C162" s="196"/>
      <c r="D162" s="197"/>
      <c r="E162" s="211"/>
      <c r="F162" s="212"/>
      <c r="G162" s="212"/>
      <c r="H162" s="212"/>
      <c r="I162" s="213"/>
      <c r="J162" s="55"/>
      <c r="K162" s="64"/>
      <c r="L162" s="51"/>
      <c r="M162" s="51"/>
      <c r="N162" s="77"/>
    </row>
    <row r="163" spans="1:14" ht="24.95" customHeight="1" x14ac:dyDescent="0.15">
      <c r="A163" s="195"/>
      <c r="B163" s="196"/>
      <c r="C163" s="196"/>
      <c r="D163" s="197"/>
      <c r="E163" s="195"/>
      <c r="F163" s="196"/>
      <c r="G163" s="196"/>
      <c r="H163" s="196"/>
      <c r="I163" s="197"/>
      <c r="J163" s="55"/>
      <c r="K163" s="64"/>
      <c r="L163" s="51"/>
      <c r="M163" s="51"/>
      <c r="N163" s="77"/>
    </row>
    <row r="164" spans="1:14" ht="24.95" customHeight="1" x14ac:dyDescent="0.15">
      <c r="A164" s="195"/>
      <c r="B164" s="196"/>
      <c r="C164" s="196"/>
      <c r="D164" s="197"/>
      <c r="E164" s="195"/>
      <c r="F164" s="196"/>
      <c r="G164" s="196"/>
      <c r="H164" s="196"/>
      <c r="I164" s="197"/>
      <c r="J164" s="52"/>
      <c r="K164" s="51"/>
      <c r="L164" s="51"/>
      <c r="M164" s="51"/>
      <c r="N164" s="77"/>
    </row>
    <row r="165" spans="1:14" ht="24.95" customHeight="1" x14ac:dyDescent="0.15">
      <c r="A165" s="195"/>
      <c r="B165" s="196"/>
      <c r="C165" s="196"/>
      <c r="D165" s="197"/>
      <c r="E165" s="195"/>
      <c r="F165" s="196"/>
      <c r="G165" s="196"/>
      <c r="H165" s="196"/>
      <c r="I165" s="197"/>
      <c r="J165" s="55"/>
      <c r="K165" s="64"/>
      <c r="L165" s="51"/>
      <c r="M165" s="51"/>
      <c r="N165" s="77"/>
    </row>
    <row r="166" spans="1:14" ht="24.95" customHeight="1" x14ac:dyDescent="0.15">
      <c r="A166" s="195"/>
      <c r="B166" s="196"/>
      <c r="C166" s="196"/>
      <c r="D166" s="197"/>
      <c r="E166" s="195"/>
      <c r="F166" s="196"/>
      <c r="G166" s="196"/>
      <c r="H166" s="196"/>
      <c r="I166" s="197"/>
      <c r="J166" s="55"/>
      <c r="K166" s="64"/>
      <c r="L166" s="51"/>
      <c r="M166" s="51"/>
      <c r="N166" s="77"/>
    </row>
    <row r="167" spans="1:14" ht="24.95" customHeight="1" x14ac:dyDescent="0.15">
      <c r="A167" s="195"/>
      <c r="B167" s="196"/>
      <c r="C167" s="196"/>
      <c r="D167" s="197"/>
      <c r="E167" s="195"/>
      <c r="F167" s="196"/>
      <c r="G167" s="196"/>
      <c r="H167" s="196"/>
      <c r="I167" s="197"/>
      <c r="J167" s="52"/>
      <c r="K167" s="51"/>
      <c r="L167" s="51"/>
      <c r="M167" s="51"/>
      <c r="N167" s="77"/>
    </row>
    <row r="168" spans="1:14" ht="24.95" customHeight="1" x14ac:dyDescent="0.15">
      <c r="A168" s="195"/>
      <c r="B168" s="196"/>
      <c r="C168" s="196"/>
      <c r="D168" s="197"/>
      <c r="E168" s="195"/>
      <c r="F168" s="196"/>
      <c r="G168" s="196"/>
      <c r="H168" s="196"/>
      <c r="I168" s="197"/>
      <c r="J168" s="52"/>
      <c r="K168" s="51"/>
      <c r="L168" s="51"/>
      <c r="M168" s="51"/>
      <c r="N168" s="79"/>
    </row>
    <row r="169" spans="1:14" ht="24.95" customHeight="1" x14ac:dyDescent="0.15">
      <c r="A169" s="195"/>
      <c r="B169" s="196"/>
      <c r="C169" s="196"/>
      <c r="D169" s="197"/>
      <c r="E169" s="195"/>
      <c r="F169" s="196"/>
      <c r="G169" s="196"/>
      <c r="H169" s="196"/>
      <c r="I169" s="197"/>
      <c r="J169" s="52"/>
      <c r="K169" s="51"/>
      <c r="L169" s="51"/>
      <c r="M169" s="51"/>
      <c r="N169" s="79"/>
    </row>
    <row r="170" spans="1:14" ht="24.95" customHeight="1" x14ac:dyDescent="0.15">
      <c r="A170" s="195"/>
      <c r="B170" s="196"/>
      <c r="C170" s="196"/>
      <c r="D170" s="197"/>
      <c r="E170" s="195"/>
      <c r="F170" s="196"/>
      <c r="G170" s="196"/>
      <c r="H170" s="196"/>
      <c r="I170" s="197"/>
      <c r="J170" s="51"/>
      <c r="K170" s="51"/>
      <c r="L170" s="51"/>
      <c r="M170" s="51"/>
      <c r="N170" s="79"/>
    </row>
    <row r="171" spans="1:14" ht="24.95" customHeight="1" x14ac:dyDescent="0.15">
      <c r="A171" s="195"/>
      <c r="B171" s="196"/>
      <c r="C171" s="196"/>
      <c r="D171" s="197"/>
      <c r="E171" s="195"/>
      <c r="F171" s="196"/>
      <c r="G171" s="196"/>
      <c r="H171" s="196"/>
      <c r="I171" s="197"/>
      <c r="J171" s="51"/>
      <c r="K171" s="51"/>
      <c r="L171" s="51"/>
      <c r="M171" s="51"/>
      <c r="N171" s="80"/>
    </row>
    <row r="172" spans="1:14" ht="24.95" customHeight="1" x14ac:dyDescent="0.15">
      <c r="A172" s="195"/>
      <c r="B172" s="196"/>
      <c r="C172" s="196"/>
      <c r="D172" s="197"/>
      <c r="E172" s="195"/>
      <c r="F172" s="196"/>
      <c r="G172" s="196"/>
      <c r="H172" s="196"/>
      <c r="I172" s="197"/>
      <c r="J172" s="51"/>
      <c r="K172" s="51"/>
      <c r="L172" s="51"/>
      <c r="M172" s="51"/>
      <c r="N172" s="79"/>
    </row>
    <row r="173" spans="1:14" ht="24.95" customHeight="1" x14ac:dyDescent="0.15">
      <c r="A173" s="195"/>
      <c r="B173" s="196"/>
      <c r="C173" s="196"/>
      <c r="D173" s="197"/>
      <c r="E173" s="195"/>
      <c r="F173" s="196"/>
      <c r="G173" s="196"/>
      <c r="H173" s="196"/>
      <c r="I173" s="197"/>
      <c r="J173" s="51"/>
      <c r="K173" s="51"/>
      <c r="L173" s="51"/>
      <c r="M173" s="51"/>
      <c r="N173" s="79"/>
    </row>
    <row r="174" spans="1:14" ht="24.95" customHeight="1" x14ac:dyDescent="0.15">
      <c r="A174" s="195"/>
      <c r="B174" s="196"/>
      <c r="C174" s="196"/>
      <c r="D174" s="197"/>
      <c r="E174" s="195"/>
      <c r="F174" s="196"/>
      <c r="G174" s="196"/>
      <c r="H174" s="196"/>
      <c r="I174" s="197"/>
      <c r="J174" s="51"/>
      <c r="K174" s="51"/>
      <c r="L174" s="51"/>
      <c r="M174" s="51"/>
      <c r="N174" s="79"/>
    </row>
    <row r="175" spans="1:14" ht="20.25" customHeight="1" x14ac:dyDescent="0.15"/>
    <row r="176" spans="1:14" ht="20.25" customHeight="1" x14ac:dyDescent="0.15"/>
    <row r="177" spans="1:14" ht="20.25" customHeight="1" x14ac:dyDescent="0.15">
      <c r="A177" s="44" t="s">
        <v>33</v>
      </c>
      <c r="B177" s="47"/>
      <c r="C177" s="67" t="str">
        <f>C27</f>
        <v>平林簡易水道配水管布設工事設計業務委託</v>
      </c>
      <c r="D177" s="67"/>
      <c r="E177" s="67"/>
      <c r="F177" s="67"/>
      <c r="G177" s="68"/>
      <c r="H177" s="69"/>
      <c r="I177" s="68"/>
    </row>
    <row r="178" spans="1:14" ht="20.25" customHeight="1" x14ac:dyDescent="0.15">
      <c r="A178" s="45"/>
      <c r="B178" s="45"/>
      <c r="C178" s="48"/>
      <c r="D178" s="48"/>
      <c r="E178" s="48"/>
      <c r="F178" s="48"/>
      <c r="G178" s="2"/>
      <c r="H178" s="2"/>
      <c r="I178" s="2"/>
    </row>
    <row r="179" spans="1:14" s="43" customFormat="1" ht="20.25" customHeight="1" x14ac:dyDescent="0.2">
      <c r="A179" s="207" t="s">
        <v>200</v>
      </c>
      <c r="B179" s="207"/>
      <c r="C179" s="207"/>
      <c r="D179" s="207"/>
      <c r="E179" s="207"/>
      <c r="F179" s="207"/>
      <c r="G179" s="207"/>
      <c r="H179" s="207"/>
      <c r="I179" s="207"/>
      <c r="J179" s="207"/>
      <c r="K179" s="207"/>
      <c r="L179" s="207"/>
      <c r="M179" s="207"/>
      <c r="N179" s="46" t="s">
        <v>164</v>
      </c>
    </row>
    <row r="180" spans="1:14" s="43" customFormat="1" ht="24.95" customHeight="1" x14ac:dyDescent="0.2">
      <c r="A180" s="204" t="s">
        <v>34</v>
      </c>
      <c r="B180" s="205"/>
      <c r="C180" s="205"/>
      <c r="D180" s="206"/>
      <c r="E180" s="204" t="s">
        <v>36</v>
      </c>
      <c r="F180" s="205"/>
      <c r="G180" s="205"/>
      <c r="H180" s="205"/>
      <c r="I180" s="206"/>
      <c r="J180" s="49" t="s">
        <v>15</v>
      </c>
      <c r="K180" s="54" t="s">
        <v>38</v>
      </c>
      <c r="L180" s="54" t="s">
        <v>35</v>
      </c>
      <c r="M180" s="54" t="s">
        <v>39</v>
      </c>
      <c r="N180" s="73" t="s">
        <v>40</v>
      </c>
    </row>
    <row r="181" spans="1:14" ht="24.95" customHeight="1" x14ac:dyDescent="0.15">
      <c r="A181" s="195" t="s">
        <v>149</v>
      </c>
      <c r="B181" s="196"/>
      <c r="C181" s="196"/>
      <c r="D181" s="197"/>
      <c r="E181" s="195"/>
      <c r="F181" s="196"/>
      <c r="G181" s="196"/>
      <c r="H181" s="196"/>
      <c r="I181" s="197"/>
      <c r="J181" s="53"/>
      <c r="K181" s="62"/>
      <c r="L181" s="62"/>
      <c r="M181" s="62"/>
      <c r="N181" s="81"/>
    </row>
    <row r="182" spans="1:14" ht="24.95" customHeight="1" x14ac:dyDescent="0.15">
      <c r="A182" s="195" t="s">
        <v>109</v>
      </c>
      <c r="B182" s="196"/>
      <c r="C182" s="196"/>
      <c r="D182" s="197"/>
      <c r="E182" s="202"/>
      <c r="F182" s="202"/>
      <c r="G182" s="202"/>
      <c r="H182" s="202"/>
      <c r="I182" s="202"/>
      <c r="J182" s="50">
        <v>0.6</v>
      </c>
      <c r="K182" s="61" t="s">
        <v>75</v>
      </c>
      <c r="L182" s="51"/>
      <c r="M182" s="51"/>
      <c r="N182" s="77"/>
    </row>
    <row r="183" spans="1:14" ht="24.95" customHeight="1" x14ac:dyDescent="0.15">
      <c r="A183" s="195" t="s">
        <v>110</v>
      </c>
      <c r="B183" s="196"/>
      <c r="C183" s="196"/>
      <c r="D183" s="197"/>
      <c r="E183" s="199"/>
      <c r="F183" s="200"/>
      <c r="G183" s="200"/>
      <c r="H183" s="200"/>
      <c r="I183" s="201"/>
      <c r="J183" s="50">
        <v>0.5</v>
      </c>
      <c r="K183" s="61" t="s">
        <v>75</v>
      </c>
      <c r="L183" s="65"/>
      <c r="M183" s="51"/>
      <c r="N183" s="77"/>
    </row>
    <row r="184" spans="1:14" ht="24.95" customHeight="1" x14ac:dyDescent="0.15">
      <c r="A184" s="195"/>
      <c r="B184" s="196"/>
      <c r="C184" s="196"/>
      <c r="D184" s="197"/>
      <c r="E184" s="199"/>
      <c r="F184" s="200"/>
      <c r="G184" s="200"/>
      <c r="H184" s="200"/>
      <c r="I184" s="201"/>
      <c r="J184" s="50"/>
      <c r="K184" s="51"/>
      <c r="L184" s="51"/>
      <c r="M184" s="51"/>
      <c r="N184" s="77"/>
    </row>
    <row r="185" spans="1:14" ht="24.95" customHeight="1" x14ac:dyDescent="0.15">
      <c r="A185" s="208" t="s">
        <v>28</v>
      </c>
      <c r="B185" s="209"/>
      <c r="C185" s="209"/>
      <c r="D185" s="210"/>
      <c r="E185" s="195"/>
      <c r="F185" s="196"/>
      <c r="G185" s="196"/>
      <c r="H185" s="196"/>
      <c r="I185" s="197"/>
      <c r="J185" s="50"/>
      <c r="K185" s="61"/>
      <c r="L185" s="62"/>
      <c r="M185" s="65"/>
      <c r="N185" s="76"/>
    </row>
    <row r="186" spans="1:14" ht="24.95" customHeight="1" x14ac:dyDescent="0.15">
      <c r="A186" s="195"/>
      <c r="B186" s="196"/>
      <c r="C186" s="196"/>
      <c r="D186" s="197"/>
      <c r="E186" s="199"/>
      <c r="F186" s="200"/>
      <c r="G186" s="200"/>
      <c r="H186" s="200"/>
      <c r="I186" s="201"/>
      <c r="J186" s="50"/>
      <c r="K186" s="61"/>
      <c r="L186" s="65"/>
      <c r="M186" s="51"/>
      <c r="N186" s="77"/>
    </row>
    <row r="187" spans="1:14" ht="24.95" customHeight="1" x14ac:dyDescent="0.15">
      <c r="A187" s="195"/>
      <c r="B187" s="196"/>
      <c r="C187" s="196"/>
      <c r="D187" s="197"/>
      <c r="E187" s="211"/>
      <c r="F187" s="212"/>
      <c r="G187" s="212"/>
      <c r="H187" s="212"/>
      <c r="I187" s="213"/>
      <c r="J187" s="55"/>
      <c r="K187" s="64"/>
      <c r="L187" s="51"/>
      <c r="M187" s="51"/>
      <c r="N187" s="77"/>
    </row>
    <row r="188" spans="1:14" ht="24.95" customHeight="1" x14ac:dyDescent="0.15">
      <c r="A188" s="195"/>
      <c r="B188" s="196"/>
      <c r="C188" s="196"/>
      <c r="D188" s="197"/>
      <c r="E188" s="195"/>
      <c r="F188" s="196"/>
      <c r="G188" s="196"/>
      <c r="H188" s="196"/>
      <c r="I188" s="197"/>
      <c r="J188" s="55"/>
      <c r="K188" s="64"/>
      <c r="L188" s="51"/>
      <c r="M188" s="51"/>
      <c r="N188" s="77"/>
    </row>
    <row r="189" spans="1:14" ht="24.95" customHeight="1" x14ac:dyDescent="0.15">
      <c r="A189" s="195"/>
      <c r="B189" s="196"/>
      <c r="C189" s="196"/>
      <c r="D189" s="197"/>
      <c r="E189" s="195"/>
      <c r="F189" s="196"/>
      <c r="G189" s="196"/>
      <c r="H189" s="196"/>
      <c r="I189" s="197"/>
      <c r="J189" s="52"/>
      <c r="K189" s="51"/>
      <c r="L189" s="51"/>
      <c r="M189" s="51"/>
      <c r="N189" s="77"/>
    </row>
    <row r="190" spans="1:14" ht="24.95" customHeight="1" x14ac:dyDescent="0.15">
      <c r="A190" s="195"/>
      <c r="B190" s="196"/>
      <c r="C190" s="196"/>
      <c r="D190" s="197"/>
      <c r="E190" s="195"/>
      <c r="F190" s="196"/>
      <c r="G190" s="196"/>
      <c r="H190" s="196"/>
      <c r="I190" s="197"/>
      <c r="J190" s="55"/>
      <c r="K190" s="64"/>
      <c r="L190" s="51"/>
      <c r="M190" s="51"/>
      <c r="N190" s="77"/>
    </row>
    <row r="191" spans="1:14" ht="24.95" customHeight="1" x14ac:dyDescent="0.15">
      <c r="A191" s="195"/>
      <c r="B191" s="196"/>
      <c r="C191" s="196"/>
      <c r="D191" s="197"/>
      <c r="E191" s="195"/>
      <c r="F191" s="196"/>
      <c r="G191" s="196"/>
      <c r="H191" s="196"/>
      <c r="I191" s="197"/>
      <c r="J191" s="55"/>
      <c r="K191" s="64"/>
      <c r="L191" s="51"/>
      <c r="M191" s="51"/>
      <c r="N191" s="77"/>
    </row>
    <row r="192" spans="1:14" ht="24.95" customHeight="1" x14ac:dyDescent="0.15">
      <c r="A192" s="195"/>
      <c r="B192" s="196"/>
      <c r="C192" s="196"/>
      <c r="D192" s="197"/>
      <c r="E192" s="195"/>
      <c r="F192" s="196"/>
      <c r="G192" s="196"/>
      <c r="H192" s="196"/>
      <c r="I192" s="197"/>
      <c r="J192" s="52"/>
      <c r="K192" s="51"/>
      <c r="L192" s="51"/>
      <c r="M192" s="51"/>
      <c r="N192" s="77"/>
    </row>
    <row r="193" spans="1:14" ht="24.95" customHeight="1" x14ac:dyDescent="0.15">
      <c r="A193" s="195"/>
      <c r="B193" s="196"/>
      <c r="C193" s="196"/>
      <c r="D193" s="197"/>
      <c r="E193" s="195"/>
      <c r="F193" s="196"/>
      <c r="G193" s="196"/>
      <c r="H193" s="196"/>
      <c r="I193" s="197"/>
      <c r="J193" s="52"/>
      <c r="K193" s="51"/>
      <c r="L193" s="51"/>
      <c r="M193" s="51"/>
      <c r="N193" s="79"/>
    </row>
    <row r="194" spans="1:14" ht="24.95" customHeight="1" x14ac:dyDescent="0.15">
      <c r="A194" s="195"/>
      <c r="B194" s="196"/>
      <c r="C194" s="196"/>
      <c r="D194" s="197"/>
      <c r="E194" s="195"/>
      <c r="F194" s="196"/>
      <c r="G194" s="196"/>
      <c r="H194" s="196"/>
      <c r="I194" s="197"/>
      <c r="J194" s="52"/>
      <c r="K194" s="51"/>
      <c r="L194" s="51"/>
      <c r="M194" s="51"/>
      <c r="N194" s="79"/>
    </row>
    <row r="195" spans="1:14" ht="24.95" customHeight="1" x14ac:dyDescent="0.15">
      <c r="A195" s="195"/>
      <c r="B195" s="196"/>
      <c r="C195" s="196"/>
      <c r="D195" s="197"/>
      <c r="E195" s="195"/>
      <c r="F195" s="196"/>
      <c r="G195" s="196"/>
      <c r="H195" s="196"/>
      <c r="I195" s="197"/>
      <c r="J195" s="51"/>
      <c r="K195" s="51"/>
      <c r="L195" s="51"/>
      <c r="M195" s="51"/>
      <c r="N195" s="79"/>
    </row>
    <row r="196" spans="1:14" ht="24.95" customHeight="1" x14ac:dyDescent="0.15">
      <c r="A196" s="195"/>
      <c r="B196" s="196"/>
      <c r="C196" s="196"/>
      <c r="D196" s="197"/>
      <c r="E196" s="195"/>
      <c r="F196" s="196"/>
      <c r="G196" s="196"/>
      <c r="H196" s="196"/>
      <c r="I196" s="197"/>
      <c r="J196" s="51"/>
      <c r="K196" s="51"/>
      <c r="L196" s="51"/>
      <c r="M196" s="51"/>
      <c r="N196" s="80"/>
    </row>
    <row r="197" spans="1:14" ht="24.95" customHeight="1" x14ac:dyDescent="0.15">
      <c r="A197" s="195"/>
      <c r="B197" s="196"/>
      <c r="C197" s="196"/>
      <c r="D197" s="197"/>
      <c r="E197" s="195"/>
      <c r="F197" s="196"/>
      <c r="G197" s="196"/>
      <c r="H197" s="196"/>
      <c r="I197" s="197"/>
      <c r="J197" s="51"/>
      <c r="K197" s="51"/>
      <c r="L197" s="51"/>
      <c r="M197" s="51"/>
      <c r="N197" s="79"/>
    </row>
    <row r="198" spans="1:14" ht="24.95" customHeight="1" x14ac:dyDescent="0.15">
      <c r="A198" s="195"/>
      <c r="B198" s="196"/>
      <c r="C198" s="196"/>
      <c r="D198" s="197"/>
      <c r="E198" s="195"/>
      <c r="F198" s="196"/>
      <c r="G198" s="196"/>
      <c r="H198" s="196"/>
      <c r="I198" s="197"/>
      <c r="J198" s="51"/>
      <c r="K198" s="51"/>
      <c r="L198" s="51"/>
      <c r="M198" s="51"/>
      <c r="N198" s="79"/>
    </row>
    <row r="199" spans="1:14" ht="24.95" customHeight="1" x14ac:dyDescent="0.15">
      <c r="A199" s="195"/>
      <c r="B199" s="196"/>
      <c r="C199" s="196"/>
      <c r="D199" s="197"/>
      <c r="E199" s="195"/>
      <c r="F199" s="196"/>
      <c r="G199" s="196"/>
      <c r="H199" s="196"/>
      <c r="I199" s="197"/>
      <c r="J199" s="51"/>
      <c r="K199" s="51"/>
      <c r="L199" s="51"/>
      <c r="M199" s="51"/>
      <c r="N199" s="79"/>
    </row>
  </sheetData>
  <mergeCells count="332">
    <mergeCell ref="A199:D199"/>
    <mergeCell ref="E199:I199"/>
    <mergeCell ref="A4:M4"/>
    <mergeCell ref="A29:M29"/>
    <mergeCell ref="A54:M54"/>
    <mergeCell ref="A79:M79"/>
    <mergeCell ref="A104:M104"/>
    <mergeCell ref="A129:M129"/>
    <mergeCell ref="A154:M154"/>
    <mergeCell ref="A179:M179"/>
    <mergeCell ref="C75:F75"/>
    <mergeCell ref="A80:D80"/>
    <mergeCell ref="E80:I80"/>
    <mergeCell ref="A105:D105"/>
    <mergeCell ref="E105:I105"/>
    <mergeCell ref="A197:D197"/>
    <mergeCell ref="E197:I197"/>
    <mergeCell ref="A198:D198"/>
    <mergeCell ref="E198:I198"/>
    <mergeCell ref="A194:D194"/>
    <mergeCell ref="E194:I194"/>
    <mergeCell ref="A195:D195"/>
    <mergeCell ref="E195:I195"/>
    <mergeCell ref="A196:D196"/>
    <mergeCell ref="E196:I196"/>
    <mergeCell ref="A191:D191"/>
    <mergeCell ref="E191:I191"/>
    <mergeCell ref="A192:D192"/>
    <mergeCell ref="E192:I192"/>
    <mergeCell ref="A193:D193"/>
    <mergeCell ref="E193:I193"/>
    <mergeCell ref="A188:D188"/>
    <mergeCell ref="E188:I188"/>
    <mergeCell ref="A189:D189"/>
    <mergeCell ref="E189:I189"/>
    <mergeCell ref="A190:D190"/>
    <mergeCell ref="E190:I190"/>
    <mergeCell ref="A184:D184"/>
    <mergeCell ref="E184:I184"/>
    <mergeCell ref="A185:D185"/>
    <mergeCell ref="E185:I185"/>
    <mergeCell ref="A187:D187"/>
    <mergeCell ref="E187:I187"/>
    <mergeCell ref="A182:D182"/>
    <mergeCell ref="E182:I182"/>
    <mergeCell ref="A183:D183"/>
    <mergeCell ref="E183:I183"/>
    <mergeCell ref="A186:D186"/>
    <mergeCell ref="E186:I186"/>
    <mergeCell ref="A180:D180"/>
    <mergeCell ref="E180:I180"/>
    <mergeCell ref="A181:D181"/>
    <mergeCell ref="E181:I181"/>
    <mergeCell ref="A174:D174"/>
    <mergeCell ref="E174:I174"/>
    <mergeCell ref="A171:D171"/>
    <mergeCell ref="E171:I171"/>
    <mergeCell ref="A172:D172"/>
    <mergeCell ref="E172:I172"/>
    <mergeCell ref="A173:D173"/>
    <mergeCell ref="E173:I173"/>
    <mergeCell ref="A168:D168"/>
    <mergeCell ref="E168:I168"/>
    <mergeCell ref="A169:D169"/>
    <mergeCell ref="E169:I169"/>
    <mergeCell ref="A170:D170"/>
    <mergeCell ref="E170:I170"/>
    <mergeCell ref="A165:D165"/>
    <mergeCell ref="E165:I165"/>
    <mergeCell ref="A166:D166"/>
    <mergeCell ref="E166:I166"/>
    <mergeCell ref="A167:D167"/>
    <mergeCell ref="E167:I167"/>
    <mergeCell ref="A162:D162"/>
    <mergeCell ref="E162:I162"/>
    <mergeCell ref="A163:D163"/>
    <mergeCell ref="E163:I163"/>
    <mergeCell ref="A164:D164"/>
    <mergeCell ref="E164:I164"/>
    <mergeCell ref="A159:D159"/>
    <mergeCell ref="E159:I159"/>
    <mergeCell ref="A160:D160"/>
    <mergeCell ref="E160:I160"/>
    <mergeCell ref="A161:D161"/>
    <mergeCell ref="E161:I161"/>
    <mergeCell ref="A156:D156"/>
    <mergeCell ref="E156:I156"/>
    <mergeCell ref="A157:D157"/>
    <mergeCell ref="E157:I157"/>
    <mergeCell ref="A158:D158"/>
    <mergeCell ref="E158:I158"/>
    <mergeCell ref="A155:D155"/>
    <mergeCell ref="E155:I155"/>
    <mergeCell ref="A147:D147"/>
    <mergeCell ref="E147:I147"/>
    <mergeCell ref="A148:D148"/>
    <mergeCell ref="E148:I148"/>
    <mergeCell ref="A149:D149"/>
    <mergeCell ref="E149:I149"/>
    <mergeCell ref="A144:D144"/>
    <mergeCell ref="E144:I144"/>
    <mergeCell ref="A145:D145"/>
    <mergeCell ref="E145:I145"/>
    <mergeCell ref="A146:D146"/>
    <mergeCell ref="E146:I146"/>
    <mergeCell ref="A141:D141"/>
    <mergeCell ref="E141:I141"/>
    <mergeCell ref="A142:D142"/>
    <mergeCell ref="E142:I142"/>
    <mergeCell ref="A143:D143"/>
    <mergeCell ref="E143:I143"/>
    <mergeCell ref="A138:D138"/>
    <mergeCell ref="E138:I138"/>
    <mergeCell ref="A139:D139"/>
    <mergeCell ref="E139:I139"/>
    <mergeCell ref="A140:D140"/>
    <mergeCell ref="E140:I140"/>
    <mergeCell ref="A135:D135"/>
    <mergeCell ref="E135:I135"/>
    <mergeCell ref="A136:D136"/>
    <mergeCell ref="E136:I136"/>
    <mergeCell ref="A137:D137"/>
    <mergeCell ref="E137:I137"/>
    <mergeCell ref="A132:D132"/>
    <mergeCell ref="E132:I132"/>
    <mergeCell ref="A133:D133"/>
    <mergeCell ref="E133:I133"/>
    <mergeCell ref="A134:D134"/>
    <mergeCell ref="E134:I134"/>
    <mergeCell ref="A130:D130"/>
    <mergeCell ref="E130:I130"/>
    <mergeCell ref="A131:D131"/>
    <mergeCell ref="E131:I131"/>
    <mergeCell ref="A123:D123"/>
    <mergeCell ref="E123:I123"/>
    <mergeCell ref="A124:D124"/>
    <mergeCell ref="E124:I124"/>
    <mergeCell ref="A120:D120"/>
    <mergeCell ref="E120:I120"/>
    <mergeCell ref="A121:D121"/>
    <mergeCell ref="E121:I121"/>
    <mergeCell ref="A122:D122"/>
    <mergeCell ref="E122:I122"/>
    <mergeCell ref="A117:D117"/>
    <mergeCell ref="E117:I117"/>
    <mergeCell ref="A118:D118"/>
    <mergeCell ref="E118:I118"/>
    <mergeCell ref="A119:D119"/>
    <mergeCell ref="E119:I119"/>
    <mergeCell ref="A114:D114"/>
    <mergeCell ref="E114:I114"/>
    <mergeCell ref="A115:D115"/>
    <mergeCell ref="E115:I115"/>
    <mergeCell ref="A116:D116"/>
    <mergeCell ref="E116:I116"/>
    <mergeCell ref="A112:D112"/>
    <mergeCell ref="E112:I112"/>
    <mergeCell ref="A111:D111"/>
    <mergeCell ref="E111:I111"/>
    <mergeCell ref="A113:D113"/>
    <mergeCell ref="E113:I113"/>
    <mergeCell ref="A108:D108"/>
    <mergeCell ref="E108:I108"/>
    <mergeCell ref="A109:D109"/>
    <mergeCell ref="E109:I109"/>
    <mergeCell ref="A110:D110"/>
    <mergeCell ref="E110:I110"/>
    <mergeCell ref="A106:D106"/>
    <mergeCell ref="E106:I106"/>
    <mergeCell ref="A107:D107"/>
    <mergeCell ref="E107:I107"/>
    <mergeCell ref="A98:D98"/>
    <mergeCell ref="E98:I98"/>
    <mergeCell ref="A99:D99"/>
    <mergeCell ref="E99:I99"/>
    <mergeCell ref="A95:D95"/>
    <mergeCell ref="E95:I95"/>
    <mergeCell ref="A96:D96"/>
    <mergeCell ref="E96:I96"/>
    <mergeCell ref="A97:D97"/>
    <mergeCell ref="E97:I97"/>
    <mergeCell ref="A92:D92"/>
    <mergeCell ref="E92:I92"/>
    <mergeCell ref="A93:D93"/>
    <mergeCell ref="E93:I93"/>
    <mergeCell ref="A94:D94"/>
    <mergeCell ref="E94:I94"/>
    <mergeCell ref="A89:D89"/>
    <mergeCell ref="E89:I89"/>
    <mergeCell ref="A90:D90"/>
    <mergeCell ref="E90:I90"/>
    <mergeCell ref="A91:D91"/>
    <mergeCell ref="E91:I91"/>
    <mergeCell ref="A86:D86"/>
    <mergeCell ref="E86:I86"/>
    <mergeCell ref="A87:D87"/>
    <mergeCell ref="E87:I87"/>
    <mergeCell ref="A88:D88"/>
    <mergeCell ref="E88:I88"/>
    <mergeCell ref="A83:D83"/>
    <mergeCell ref="E83:I83"/>
    <mergeCell ref="A84:D84"/>
    <mergeCell ref="E84:I84"/>
    <mergeCell ref="A85:D85"/>
    <mergeCell ref="E85:I85"/>
    <mergeCell ref="A81:D81"/>
    <mergeCell ref="E81:I81"/>
    <mergeCell ref="A82:D82"/>
    <mergeCell ref="E82:I82"/>
    <mergeCell ref="A72:D72"/>
    <mergeCell ref="E72:I72"/>
    <mergeCell ref="A73:D73"/>
    <mergeCell ref="E73:I73"/>
    <mergeCell ref="A74:D74"/>
    <mergeCell ref="E74:I74"/>
    <mergeCell ref="A69:D69"/>
    <mergeCell ref="E69:I69"/>
    <mergeCell ref="A70:D70"/>
    <mergeCell ref="E70:I70"/>
    <mergeCell ref="A71:D71"/>
    <mergeCell ref="E71:I71"/>
    <mergeCell ref="A66:D66"/>
    <mergeCell ref="E66:I66"/>
    <mergeCell ref="A67:D67"/>
    <mergeCell ref="E67:I67"/>
    <mergeCell ref="A68:D68"/>
    <mergeCell ref="E68:I68"/>
    <mergeCell ref="A63:D63"/>
    <mergeCell ref="E63:I63"/>
    <mergeCell ref="A64:D64"/>
    <mergeCell ref="E64:I64"/>
    <mergeCell ref="A65:D65"/>
    <mergeCell ref="E65:I65"/>
    <mergeCell ref="A60:D60"/>
    <mergeCell ref="E60:I60"/>
    <mergeCell ref="A61:D61"/>
    <mergeCell ref="E61:I61"/>
    <mergeCell ref="A62:D62"/>
    <mergeCell ref="E62:I62"/>
    <mergeCell ref="A57:D57"/>
    <mergeCell ref="E57:I57"/>
    <mergeCell ref="A58:D58"/>
    <mergeCell ref="E58:I58"/>
    <mergeCell ref="A59:D59"/>
    <mergeCell ref="E59:I59"/>
    <mergeCell ref="C51:F51"/>
    <mergeCell ref="A55:D55"/>
    <mergeCell ref="E55:I55"/>
    <mergeCell ref="A56:D56"/>
    <mergeCell ref="E56:I56"/>
    <mergeCell ref="A46:D46"/>
    <mergeCell ref="E46:I46"/>
    <mergeCell ref="A47:D47"/>
    <mergeCell ref="E47:I47"/>
    <mergeCell ref="A45:D45"/>
    <mergeCell ref="E45:I45"/>
    <mergeCell ref="A41:D41"/>
    <mergeCell ref="E41:I41"/>
    <mergeCell ref="A42:D42"/>
    <mergeCell ref="E42:I42"/>
    <mergeCell ref="A43:D43"/>
    <mergeCell ref="E43:I43"/>
    <mergeCell ref="A49:D49"/>
    <mergeCell ref="E49:I49"/>
    <mergeCell ref="A44:D44"/>
    <mergeCell ref="E44:I44"/>
    <mergeCell ref="A34:D34"/>
    <mergeCell ref="E34:I34"/>
    <mergeCell ref="A32:D32"/>
    <mergeCell ref="E32:I32"/>
    <mergeCell ref="A33:D33"/>
    <mergeCell ref="E33:I33"/>
    <mergeCell ref="A48:D48"/>
    <mergeCell ref="E48:I48"/>
    <mergeCell ref="A38:D38"/>
    <mergeCell ref="E38:I38"/>
    <mergeCell ref="A39:D39"/>
    <mergeCell ref="E39:I39"/>
    <mergeCell ref="A40:D40"/>
    <mergeCell ref="E40:I40"/>
    <mergeCell ref="A35:D35"/>
    <mergeCell ref="E35:I35"/>
    <mergeCell ref="A36:D36"/>
    <mergeCell ref="E36:I36"/>
    <mergeCell ref="A37:D37"/>
    <mergeCell ref="E37:I37"/>
    <mergeCell ref="C26:F26"/>
    <mergeCell ref="A30:D30"/>
    <mergeCell ref="E30:I30"/>
    <mergeCell ref="A31:D31"/>
    <mergeCell ref="E31:I31"/>
    <mergeCell ref="A22:D22"/>
    <mergeCell ref="E22:I22"/>
    <mergeCell ref="A23:D23"/>
    <mergeCell ref="E23:I23"/>
    <mergeCell ref="A24:D24"/>
    <mergeCell ref="E24:I24"/>
    <mergeCell ref="A19:D19"/>
    <mergeCell ref="E19:I19"/>
    <mergeCell ref="A20:D20"/>
    <mergeCell ref="E20:I20"/>
    <mergeCell ref="A21:D21"/>
    <mergeCell ref="E21:I21"/>
    <mergeCell ref="A16:D16"/>
    <mergeCell ref="E16:I16"/>
    <mergeCell ref="A17:D17"/>
    <mergeCell ref="E17:I17"/>
    <mergeCell ref="A18:D18"/>
    <mergeCell ref="E18:I18"/>
    <mergeCell ref="A14:D14"/>
    <mergeCell ref="E14:I14"/>
    <mergeCell ref="A15:D15"/>
    <mergeCell ref="E15:I15"/>
    <mergeCell ref="A11:D11"/>
    <mergeCell ref="E11:I11"/>
    <mergeCell ref="A12:D12"/>
    <mergeCell ref="E12:I12"/>
    <mergeCell ref="A10:D10"/>
    <mergeCell ref="E10:I10"/>
    <mergeCell ref="A7:D7"/>
    <mergeCell ref="E7:I7"/>
    <mergeCell ref="A8:D8"/>
    <mergeCell ref="E8:I8"/>
    <mergeCell ref="A13:D13"/>
    <mergeCell ref="E13:I13"/>
    <mergeCell ref="C1:F1"/>
    <mergeCell ref="A5:D5"/>
    <mergeCell ref="E5:I5"/>
    <mergeCell ref="A6:D6"/>
    <mergeCell ref="E6:I6"/>
    <mergeCell ref="A9:D9"/>
    <mergeCell ref="E9:I9"/>
  </mergeCells>
  <phoneticPr fontId="35"/>
  <dataValidations count="3">
    <dataValidation imeMode="on" allowBlank="1" showInputMessage="1" showErrorMessage="1" sqref="N58:IV60 K57 K32:K35 K7 A200:I65221 K30 A30:I30 K15 N72:P74 E56:I61 O50:IV57 Q67:IV74 F69:I74 N67:P70 O61:IV66 N62:N66 K50:K53 K64 N97:P99 N57 F16:I23 A4 E63:E64 N39:P42 N12:N13 N32 K60 K5 A5:I5 K192:K65221 F14:I14 A14:E23 N9 E163:E164 E37:E43 O44:IV44 F46:I47 E32:I32 F41:I43 K39:K43 Q39:IV43 N45:IV49 K45:K48 A56:D64 E45:I45 E46:E49 E35:I36 E33:E34 N33:IV34 N37:IV38 N35 O35:IV36 A29 N75:N80 A65:E74 N83:IV85 K82 Q92:IV99 E81:I86 O75:IV82 F94:I99 A90:E99 N92:P95 O86:IV91 N87:N91 A81:D89 K89 N82 E88:E89 K85 A55:I55 N122:P125 Q117:IV125 E112:I112 K107 F119:I125 E105:I110 O100:IV107 A113:E125 N117:P120 N113:IV116 K114 N107 A105:D112 N108:IV110 K80 O111:IV112 N111 N147:P150 Q142:IV150 A140:E150 N133:IV135 F144:I150 K135 A130:D139 O126:IV132 N142:P145 E130:I136 O136:IV141 A104 K132 N137:N141 K139 N132 E138:E139 A6:D10 N172:P174 Q167:IV174 A165:E174 N158:IV160 F169:I174 K160 A155:D164 O151:IV157 N167:P170 E155:I161 O161:IV166 A129 K157 N162:N166 K164 N157 K12:K13 O1:IV32 E7:I10 A11:I13 N175:IV175 N200:IV65221 E188:E189 N197:P199 Q192:IV199 A190:E199 F194:I199 K184 A180:I186 O176:IV182 N192:P195 N182 K182 N186:IV191 K189 O185:IV185 A187:D189 A154 N183:IV184 A1:I3 K1:K3 N1:N5 A24:I28 K17:K28 N15:N30 A31:D53 E50:I53 N50:N55 A54 K55 A75:I78 K67:K78 A80:I80 A79 A100:I103 N100:N105 K92:K103 K105 A126:I128 N126:N130 K117:K128 K130 A151:I153 N151:N155 K142:K153 K155 A175:I178 N176:N180 K167:K178 K180 A179"/>
    <dataValidation imeMode="off" allowBlank="1" showInputMessage="1" showErrorMessage="1" sqref="L57 J57 J60 M57:M59 L32 J32 L35:M35 L30:M30 J64 J15 L12:M13 J5 L15 M157:M159 M7:M10 L5:M5 M15:M24 L17:L24 J7 L7 M182:M183 L60:M60 J39:J43 J50:J53 J45:J48 J30 L45:M48 M32:M34 L34 L37:M43 J35 L62:M78 L55:M55 L85:M85 L82 J82 J85 M82:M84 J89 J105 J80 J192:J65221 L111:M111 L107 J107 J114 M107:M110 J130 L105:M105 J139 L135:M135 L132 J132 J135 M132:M134 J155 L130:M130 J12:J13 J164 L160:M160 L157 J157 J160 L180:M180 L155:M155 L187:M65221 J189 L184:M184 L182 J182 J184 M186 L1:M3 J1:J3 L25:M28 J17:J28 L50:M53 J55 J67:J78 L80:M80 J92:J103 L87:M103 J117:J128 L113:M128 J142:J153 L137:M153 L162:M178 J167:J178 J180"/>
    <dataValidation imeMode="hiragana" allowBlank="1" showInputMessage="1" showErrorMessage="1" sqref="J65:K66 E62 J37:K38 E44 E6 E31 J62:K63 J90:K91 E87 J87:K88 J115:K116 E111 J111:K111 J113:K113 J140:K141 E137 J137:K138 J165:K166 E162 J162:K163 J190:K191 E187 J187:K188"/>
  </dataValidations>
  <printOptions horizontalCentered="1" verticalCentered="1"/>
  <pageMargins left="0.70866141732283472" right="0.70866141732283472" top="0.3543307086614173" bottom="0.3543307086614173" header="0.31496062992125984" footer="0.31496062992125984"/>
  <pageSetup paperSize="9" scale="95" orientation="landscape" r:id="rId1"/>
  <rowBreaks count="7" manualBreakCount="7">
    <brk id="25" max="13" man="1"/>
    <brk id="50" max="13" man="1"/>
    <brk id="75" max="16383" man="1"/>
    <brk id="100" max="16383" man="1"/>
    <brk id="125" max="16383" man="1"/>
    <brk id="150" max="16383" man="1"/>
    <brk id="1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設計書（鑑）</vt:lpstr>
      <vt:lpstr>設計書（総括表）設計</vt:lpstr>
      <vt:lpstr>設計書（内訳書・明細書）設計</vt:lpstr>
      <vt:lpstr>設計書（内訳・明細書）測量</vt:lpstr>
      <vt:lpstr>設計書（代価表）設計</vt:lpstr>
      <vt:lpstr>設計書（代価表）測量</vt:lpstr>
      <vt:lpstr>'設計書（鑑）'!Print_Area</vt:lpstr>
      <vt:lpstr>'設計書（代価表）測量'!Print_Area</vt:lpstr>
      <vt:lpstr>'設計書（内訳書・明細書）設計'!Print_Area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契約担当</dc:creator>
  <cp:lastModifiedBy> </cp:lastModifiedBy>
  <cp:lastPrinted>2025-04-08T11:01:17Z</cp:lastPrinted>
  <dcterms:created xsi:type="dcterms:W3CDTF">2009-11-29T01:34:12Z</dcterms:created>
  <dcterms:modified xsi:type="dcterms:W3CDTF">2025-04-08T11:01:27Z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5.0.1.0</vt:lpwstr>
      <vt:lpwstr>5.0.2.0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2025-04-07T07:34:24Z</vt:filetime>
  </property>
</Properties>
</file>